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ttsun\Downloads\"/>
    </mc:Choice>
  </mc:AlternateContent>
  <xr:revisionPtr revIDLastSave="0" documentId="8_{0A313A8B-CF56-43C7-8292-99477B76B3C4}" xr6:coauthVersionLast="47" xr6:coauthVersionMax="47" xr10:uidLastSave="{00000000-0000-0000-0000-000000000000}"/>
  <bookViews>
    <workbookView xWindow="-110" yWindow="-110" windowWidth="19420" windowHeight="10420" activeTab="2" xr2:uid="{00000000-000D-0000-FFFF-FFFF00000000}"/>
  </bookViews>
  <sheets>
    <sheet name="送付ご案内状" sheetId="6" r:id="rId1"/>
    <sheet name="広告掲載お願い" sheetId="7" r:id="rId2"/>
    <sheet name="広告掲載申込書" sheetId="8" r:id="rId3"/>
    <sheet name="領収証" sheetId="5" r:id="rId4"/>
    <sheet name="請求書" sheetId="3" r:id="rId5"/>
  </sheets>
  <definedNames>
    <definedName name="ColumnTitle1" localSheetId="3">#REF!</definedName>
    <definedName name="ColumnTitle1">#REF!</definedName>
    <definedName name="_xlnm.Print_Area" localSheetId="1">広告掲載お願い!$A$1:$T$53</definedName>
    <definedName name="_xlnm.Print_Area" localSheetId="2">広告掲載申込書!$A$1:$S$51</definedName>
    <definedName name="_xlnm.Print_Area" localSheetId="4">請求書!$A$1:$J$33</definedName>
    <definedName name="_xlnm.Print_Area" localSheetId="0">送付ご案内状!$A$1:$O$35</definedName>
    <definedName name="_xlnm.Print_Area" localSheetId="3">領収証!$A$1:$J$33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3" l="1"/>
  <c r="C22" i="3"/>
  <c r="D22" i="3"/>
  <c r="C30" i="5" l="1"/>
  <c r="D30" i="5"/>
  <c r="G30" i="5"/>
  <c r="I30" i="5" s="1"/>
  <c r="G26" i="5"/>
  <c r="I26" i="5" s="1"/>
  <c r="G27" i="5"/>
  <c r="I27" i="5" s="1"/>
  <c r="G28" i="5"/>
  <c r="I28" i="5" s="1"/>
  <c r="G29" i="5"/>
  <c r="I29" i="5" s="1"/>
  <c r="D26" i="5"/>
  <c r="D27" i="5"/>
  <c r="D28" i="5"/>
  <c r="D29" i="5"/>
  <c r="C26" i="5"/>
  <c r="C27" i="5"/>
  <c r="C28" i="5"/>
  <c r="C29" i="5"/>
  <c r="C25" i="5"/>
  <c r="D25" i="5"/>
  <c r="G25" i="5"/>
  <c r="C27" i="3" l="1"/>
  <c r="I22" i="3"/>
  <c r="I25" i="5" l="1"/>
  <c r="I32" i="5" s="1"/>
  <c r="G27" i="3"/>
  <c r="I27" i="3" s="1"/>
  <c r="D27" i="3"/>
  <c r="I29" i="3" l="1"/>
  <c r="C18" i="3" s="1"/>
  <c r="B13" i="5"/>
  <c r="B12" i="5"/>
</calcChain>
</file>

<file path=xl/sharedStrings.xml><?xml version="1.0" encoding="utf-8"?>
<sst xmlns="http://schemas.openxmlformats.org/spreadsheetml/2006/main" count="349" uniqueCount="223">
  <si>
    <t>関西大学バレーボール連盟</t>
    <rPh sb="0" eb="4">
      <t>カンサイダイガク</t>
    </rPh>
    <rPh sb="10" eb="12">
      <t>レンメイ</t>
    </rPh>
    <phoneticPr fontId="6"/>
  </si>
  <si>
    <t>御中</t>
    <rPh sb="0" eb="2">
      <t>オンチュウ</t>
    </rPh>
    <phoneticPr fontId="6"/>
  </si>
  <si>
    <t>関西大学バレーボール連盟</t>
    <rPh sb="0" eb="2">
      <t>カンサイ</t>
    </rPh>
    <rPh sb="2" eb="4">
      <t>ダイガク</t>
    </rPh>
    <rPh sb="10" eb="12">
      <t>レンメイ</t>
    </rPh>
    <phoneticPr fontId="6"/>
  </si>
  <si>
    <t>〒５４１－００５４</t>
    <phoneticPr fontId="6"/>
  </si>
  <si>
    <t>大阪府大阪市中央区南本町２－６－８</t>
    <rPh sb="0" eb="3">
      <t>オオサカフ</t>
    </rPh>
    <rPh sb="3" eb="6">
      <t>オオサカシ</t>
    </rPh>
    <rPh sb="6" eb="9">
      <t>チュウオウク</t>
    </rPh>
    <rPh sb="9" eb="12">
      <t>ミナミホンマチ</t>
    </rPh>
    <phoneticPr fontId="6"/>
  </si>
  <si>
    <t>ｍｅｒｐａｃｉｏ本町ビル　８０３号室</t>
    <rPh sb="8" eb="10">
      <t>ホンマチ</t>
    </rPh>
    <rPh sb="16" eb="18">
      <t>ゴウシツ</t>
    </rPh>
    <phoneticPr fontId="6"/>
  </si>
  <si>
    <t>ＴＥＬ：０６－４９６３－３９６６</t>
    <phoneticPr fontId="6"/>
  </si>
  <si>
    <t>ＦＡＸ：０６－４９６３－３９７７</t>
    <phoneticPr fontId="6"/>
  </si>
  <si>
    <t>件名</t>
    <rPh sb="0" eb="2">
      <t>ケンメイ</t>
    </rPh>
    <phoneticPr fontId="6"/>
  </si>
  <si>
    <t>下記の明細通り、ご請求申し上げます。</t>
    <rPh sb="0" eb="2">
      <t>カキ</t>
    </rPh>
    <rPh sb="3" eb="5">
      <t>メイサイ</t>
    </rPh>
    <rPh sb="5" eb="6">
      <t>ドオ</t>
    </rPh>
    <rPh sb="9" eb="11">
      <t>セイキュウ</t>
    </rPh>
    <rPh sb="11" eb="12">
      <t>モウ</t>
    </rPh>
    <rPh sb="13" eb="14">
      <t>ア</t>
    </rPh>
    <phoneticPr fontId="6"/>
  </si>
  <si>
    <t>リーグ戦パンフレット広告掲載費用</t>
    <rPh sb="3" eb="4">
      <t>セン</t>
    </rPh>
    <rPh sb="10" eb="12">
      <t>コウコク</t>
    </rPh>
    <rPh sb="12" eb="14">
      <t>ケイサイ</t>
    </rPh>
    <rPh sb="14" eb="16">
      <t>ヒヨウ</t>
    </rPh>
    <phoneticPr fontId="6"/>
  </si>
  <si>
    <t>お支払期限</t>
    <rPh sb="1" eb="3">
      <t>シハライ</t>
    </rPh>
    <rPh sb="3" eb="5">
      <t>キゲン</t>
    </rPh>
    <phoneticPr fontId="6"/>
  </si>
  <si>
    <t>お振込先</t>
    <rPh sb="1" eb="4">
      <t>フリコミサキ</t>
    </rPh>
    <phoneticPr fontId="6"/>
  </si>
  <si>
    <t>三井住友銀行　難波支店</t>
    <rPh sb="0" eb="2">
      <t>ミツイ</t>
    </rPh>
    <rPh sb="2" eb="4">
      <t>スミトモ</t>
    </rPh>
    <rPh sb="4" eb="6">
      <t>ギンコウ</t>
    </rPh>
    <rPh sb="7" eb="9">
      <t>ナンバ</t>
    </rPh>
    <rPh sb="9" eb="11">
      <t>シテン</t>
    </rPh>
    <phoneticPr fontId="6"/>
  </si>
  <si>
    <t>普通預金　４５７５７０４</t>
    <rPh sb="0" eb="2">
      <t>フツウ</t>
    </rPh>
    <rPh sb="2" eb="4">
      <t>ヨキン</t>
    </rPh>
    <phoneticPr fontId="6"/>
  </si>
  <si>
    <t>ご請求金額</t>
    <rPh sb="1" eb="3">
      <t>セイキュウ</t>
    </rPh>
    <rPh sb="3" eb="5">
      <t>キンガク</t>
    </rPh>
    <rPh sb="4" eb="5">
      <t>ゴウキン</t>
    </rPh>
    <phoneticPr fontId="6"/>
  </si>
  <si>
    <t>ＮＯ．</t>
    <phoneticPr fontId="6"/>
  </si>
  <si>
    <t>プラン</t>
    <phoneticPr fontId="6"/>
  </si>
  <si>
    <t>年間（２回）</t>
    <rPh sb="0" eb="2">
      <t>ネンカン</t>
    </rPh>
    <rPh sb="4" eb="5">
      <t>カイ</t>
    </rPh>
    <phoneticPr fontId="6"/>
  </si>
  <si>
    <t>春（秋）のみ</t>
    <rPh sb="0" eb="1">
      <t>ハル</t>
    </rPh>
    <rPh sb="2" eb="3">
      <t>アキ</t>
    </rPh>
    <phoneticPr fontId="6"/>
  </si>
  <si>
    <t>Ａ４版 １/１ページ</t>
    <rPh sb="2" eb="3">
      <t>バン</t>
    </rPh>
    <phoneticPr fontId="6"/>
  </si>
  <si>
    <t>A</t>
    <phoneticPr fontId="6"/>
  </si>
  <si>
    <t>mail：kansai.vgakuren@gmail.com</t>
    <phoneticPr fontId="6"/>
  </si>
  <si>
    <t>B</t>
    <phoneticPr fontId="6"/>
  </si>
  <si>
    <t>C</t>
    <phoneticPr fontId="6"/>
  </si>
  <si>
    <t>A</t>
    <phoneticPr fontId="6"/>
  </si>
  <si>
    <t>D</t>
    <phoneticPr fontId="6"/>
  </si>
  <si>
    <t>E</t>
    <phoneticPr fontId="6"/>
  </si>
  <si>
    <t>F</t>
    <phoneticPr fontId="6"/>
  </si>
  <si>
    <t>広　告　掲　載　内　容</t>
    <rPh sb="0" eb="1">
      <t>ヒロ</t>
    </rPh>
    <rPh sb="2" eb="3">
      <t>コク</t>
    </rPh>
    <rPh sb="4" eb="5">
      <t>ケイ</t>
    </rPh>
    <rPh sb="6" eb="7">
      <t>サイ</t>
    </rPh>
    <rPh sb="8" eb="9">
      <t>ウチ</t>
    </rPh>
    <rPh sb="10" eb="11">
      <t>カタチ</t>
    </rPh>
    <phoneticPr fontId="6"/>
  </si>
  <si>
    <t>数　量</t>
    <rPh sb="0" eb="1">
      <t>カズ</t>
    </rPh>
    <rPh sb="2" eb="3">
      <t>リョウ</t>
    </rPh>
    <phoneticPr fontId="6"/>
  </si>
  <si>
    <t>単　価</t>
    <rPh sb="0" eb="1">
      <t>タン</t>
    </rPh>
    <rPh sb="2" eb="3">
      <t>アタイ</t>
    </rPh>
    <phoneticPr fontId="6"/>
  </si>
  <si>
    <t>金　額</t>
    <rPh sb="0" eb="1">
      <t>キン</t>
    </rPh>
    <rPh sb="2" eb="3">
      <t>ガク</t>
    </rPh>
    <phoneticPr fontId="6"/>
  </si>
  <si>
    <t>Ａ４版 １/２ページ （Ａ５版）</t>
    <rPh sb="2" eb="3">
      <t>バン</t>
    </rPh>
    <rPh sb="14" eb="15">
      <t>バン</t>
    </rPh>
    <phoneticPr fontId="6"/>
  </si>
  <si>
    <t xml:space="preserve">Ａ４版 １/４ページ （Ａ６版） </t>
    <rPh sb="2" eb="3">
      <t>バン</t>
    </rPh>
    <rPh sb="14" eb="15">
      <t>バン</t>
    </rPh>
    <phoneticPr fontId="6"/>
  </si>
  <si>
    <t>合　計</t>
    <rPh sb="0" eb="1">
      <t>ゴウ</t>
    </rPh>
    <rPh sb="2" eb="3">
      <t>ケイ</t>
    </rPh>
    <phoneticPr fontId="6"/>
  </si>
  <si>
    <t>明　　　細</t>
    <rPh sb="0" eb="1">
      <t>メイ</t>
    </rPh>
    <rPh sb="4" eb="5">
      <t>サイ</t>
    </rPh>
    <phoneticPr fontId="6"/>
  </si>
  <si>
    <t xml:space="preserve">    また、大変恐縮ですが振込手数料につきましては御社にて御負担お願い致します。</t>
    <rPh sb="7" eb="9">
      <t>タイヘン</t>
    </rPh>
    <rPh sb="9" eb="11">
      <t>キョウシュク</t>
    </rPh>
    <rPh sb="14" eb="16">
      <t>フリコミ</t>
    </rPh>
    <rPh sb="16" eb="19">
      <t>テスウリョウ</t>
    </rPh>
    <rPh sb="26" eb="28">
      <t>オンシャ</t>
    </rPh>
    <rPh sb="30" eb="31">
      <t>ゴ</t>
    </rPh>
    <rPh sb="31" eb="33">
      <t>フタン</t>
    </rPh>
    <rPh sb="34" eb="35">
      <t>ネガイ</t>
    </rPh>
    <rPh sb="36" eb="37">
      <t>タ</t>
    </rPh>
    <phoneticPr fontId="6"/>
  </si>
  <si>
    <t>請求日：</t>
    <phoneticPr fontId="6"/>
  </si>
  <si>
    <t>発行日：</t>
    <rPh sb="0" eb="2">
      <t>ハッコウ</t>
    </rPh>
    <phoneticPr fontId="6"/>
  </si>
  <si>
    <t>領　　収　　明　　細</t>
    <rPh sb="0" eb="1">
      <t>リョウ</t>
    </rPh>
    <rPh sb="3" eb="4">
      <t>オサム</t>
    </rPh>
    <rPh sb="6" eb="7">
      <t>メイ</t>
    </rPh>
    <rPh sb="9" eb="10">
      <t>サイ</t>
    </rPh>
    <phoneticPr fontId="6"/>
  </si>
  <si>
    <t>合計金額</t>
    <rPh sb="0" eb="2">
      <t>ゴウケイ</t>
    </rPh>
    <rPh sb="2" eb="4">
      <t>キンガク</t>
    </rPh>
    <rPh sb="3" eb="4">
      <t>ゴウキン</t>
    </rPh>
    <phoneticPr fontId="6"/>
  </si>
  <si>
    <t>但し、</t>
    <rPh sb="0" eb="1">
      <t>タダ</t>
    </rPh>
    <phoneticPr fontId="6"/>
  </si>
  <si>
    <t>として</t>
    <phoneticPr fontId="6"/>
  </si>
  <si>
    <t>入金日</t>
    <rPh sb="0" eb="2">
      <t>ニュウキン</t>
    </rPh>
    <rPh sb="2" eb="3">
      <t>ニチ</t>
    </rPh>
    <phoneticPr fontId="6"/>
  </si>
  <si>
    <t>上記正に領収致しました</t>
    <rPh sb="0" eb="2">
      <t>ジョウキ</t>
    </rPh>
    <rPh sb="2" eb="3">
      <t>セイ</t>
    </rPh>
    <rPh sb="4" eb="6">
      <t>リョウシュウ</t>
    </rPh>
    <rPh sb="6" eb="7">
      <t>イタ</t>
    </rPh>
    <phoneticPr fontId="6"/>
  </si>
  <si>
    <t xml:space="preserve">
収 入 印 紙</t>
    <rPh sb="1" eb="2">
      <t>オサム</t>
    </rPh>
    <rPh sb="3" eb="4">
      <t>ニュウ</t>
    </rPh>
    <rPh sb="5" eb="6">
      <t>イン</t>
    </rPh>
    <rPh sb="7" eb="8">
      <t>カミ</t>
    </rPh>
    <phoneticPr fontId="6"/>
  </si>
  <si>
    <t>請　　　求　　　書</t>
    <rPh sb="0" eb="1">
      <t>ショウ</t>
    </rPh>
    <rPh sb="4" eb="5">
      <t>モトム</t>
    </rPh>
    <rPh sb="8" eb="9">
      <t>ショ</t>
    </rPh>
    <phoneticPr fontId="6"/>
  </si>
  <si>
    <t>領　　　収　　　証</t>
    <rPh sb="0" eb="1">
      <t>リョウ</t>
    </rPh>
    <rPh sb="4" eb="5">
      <t>オサム</t>
    </rPh>
    <rPh sb="8" eb="9">
      <t>アカシ</t>
    </rPh>
    <phoneticPr fontId="6"/>
  </si>
  <si>
    <t>G</t>
    <phoneticPr fontId="6"/>
  </si>
  <si>
    <t>H</t>
    <phoneticPr fontId="6"/>
  </si>
  <si>
    <t>I</t>
    <phoneticPr fontId="6"/>
  </si>
  <si>
    <t>春のみ</t>
    <rPh sb="0" eb="1">
      <t>ハル</t>
    </rPh>
    <phoneticPr fontId="6"/>
  </si>
  <si>
    <t xml:space="preserve"> </t>
    <phoneticPr fontId="6"/>
  </si>
  <si>
    <t>会　　長 　　浅　井　正　仁</t>
    <rPh sb="0" eb="1">
      <t>カイ</t>
    </rPh>
    <rPh sb="3" eb="4">
      <t>チョウ</t>
    </rPh>
    <rPh sb="7" eb="8">
      <t>アサ</t>
    </rPh>
    <rPh sb="9" eb="10">
      <t>イ</t>
    </rPh>
    <rPh sb="11" eb="12">
      <t>セイ</t>
    </rPh>
    <rPh sb="13" eb="14">
      <t>ジン</t>
    </rPh>
    <phoneticPr fontId="6"/>
  </si>
  <si>
    <t>リーグ戦運営委員会　代表　浅井正仁</t>
    <rPh sb="3" eb="4">
      <t>セン</t>
    </rPh>
    <rPh sb="4" eb="9">
      <t>ウンエイイインカイ</t>
    </rPh>
    <rPh sb="10" eb="12">
      <t>ダイヒョウ</t>
    </rPh>
    <rPh sb="13" eb="15">
      <t>アサイ</t>
    </rPh>
    <rPh sb="15" eb="17">
      <t>マサヒト</t>
    </rPh>
    <phoneticPr fontId="6"/>
  </si>
  <si>
    <t>２０２２年度 関西大学バレーボール連盟</t>
    <rPh sb="4" eb="6">
      <t>ネンド</t>
    </rPh>
    <rPh sb="7" eb="11">
      <t>カンサイダイガク</t>
    </rPh>
    <rPh sb="17" eb="19">
      <t>レンメイ</t>
    </rPh>
    <phoneticPr fontId="6"/>
  </si>
  <si>
    <t>２０２２年４月２８日（木）</t>
    <rPh sb="4" eb="5">
      <t>ネン</t>
    </rPh>
    <rPh sb="6" eb="7">
      <t>ガツ</t>
    </rPh>
    <rPh sb="9" eb="10">
      <t>ニチ</t>
    </rPh>
    <rPh sb="11" eb="12">
      <t>モク</t>
    </rPh>
    <phoneticPr fontId="6"/>
  </si>
  <si>
    <t>担当：小田　玲緒奈</t>
    <rPh sb="0" eb="2">
      <t>タントウ</t>
    </rPh>
    <rPh sb="3" eb="5">
      <t>オダ</t>
    </rPh>
    <rPh sb="6" eb="9">
      <t>レオナ</t>
    </rPh>
    <phoneticPr fontId="6"/>
  </si>
  <si>
    <t>※御手数おかけしますが２０２２年４月２８日（木)までに上記口座へ御振り込みの程宜しくお願い致します。</t>
    <rPh sb="1" eb="2">
      <t>オ</t>
    </rPh>
    <rPh sb="2" eb="4">
      <t>テスウ</t>
    </rPh>
    <rPh sb="15" eb="16">
      <t>ネン</t>
    </rPh>
    <rPh sb="17" eb="18">
      <t>ガツ</t>
    </rPh>
    <rPh sb="20" eb="21">
      <t>ニチ</t>
    </rPh>
    <rPh sb="22" eb="23">
      <t>モク</t>
    </rPh>
    <rPh sb="27" eb="29">
      <t>ジョウキ</t>
    </rPh>
    <rPh sb="29" eb="31">
      <t>コウザ</t>
    </rPh>
    <rPh sb="32" eb="34">
      <t>オフ</t>
    </rPh>
    <rPh sb="35" eb="36">
      <t>コ</t>
    </rPh>
    <rPh sb="38" eb="39">
      <t>ホド</t>
    </rPh>
    <rPh sb="39" eb="40">
      <t>ヨロ</t>
    </rPh>
    <phoneticPr fontId="6"/>
  </si>
  <si>
    <t>２０２２年５月３１日</t>
    <rPh sb="4" eb="5">
      <t>ネン</t>
    </rPh>
    <rPh sb="6" eb="7">
      <t>ガツ</t>
    </rPh>
    <rPh sb="9" eb="10">
      <t>ニチ</t>
    </rPh>
    <phoneticPr fontId="6"/>
  </si>
  <si>
    <t>担当：　小田　玲緒奈</t>
    <rPh sb="0" eb="2">
      <t>タントウ</t>
    </rPh>
    <rPh sb="4" eb="6">
      <t>オダ</t>
    </rPh>
    <rPh sb="7" eb="10">
      <t>レオナ</t>
    </rPh>
    <phoneticPr fontId="6"/>
  </si>
  <si>
    <t>様</t>
    <rPh sb="0" eb="1">
      <t>サマ</t>
    </rPh>
    <phoneticPr fontId="17"/>
  </si>
  <si>
    <t>関西大学バレーボール連盟</t>
    <rPh sb="0" eb="2">
      <t>カンサイ</t>
    </rPh>
    <rPh sb="2" eb="3">
      <t>ダイ</t>
    </rPh>
    <rPh sb="3" eb="4">
      <t>ガク</t>
    </rPh>
    <rPh sb="10" eb="12">
      <t>レンメイ</t>
    </rPh>
    <phoneticPr fontId="17"/>
  </si>
  <si>
    <t>〒541-0054  大阪市中央区南本町 2- 6- 8</t>
    <rPh sb="11" eb="14">
      <t>オオサカシ</t>
    </rPh>
    <rPh sb="14" eb="17">
      <t>チュウオウク</t>
    </rPh>
    <rPh sb="17" eb="18">
      <t>ミナミ</t>
    </rPh>
    <rPh sb="18" eb="20">
      <t>ホンマチ</t>
    </rPh>
    <phoneticPr fontId="17"/>
  </si>
  <si>
    <t xml:space="preserve">              merpacio本町ﾋﾞﾙ  803号室</t>
    <rPh sb="22" eb="24">
      <t>ホンマチ</t>
    </rPh>
    <rPh sb="32" eb="34">
      <t>ゴウシツ</t>
    </rPh>
    <phoneticPr fontId="17"/>
  </si>
  <si>
    <t xml:space="preserve">  TEL (06)4963-3966</t>
    <phoneticPr fontId="17"/>
  </si>
  <si>
    <t xml:space="preserve">  FAX (06)4963-3977</t>
    <phoneticPr fontId="17"/>
  </si>
  <si>
    <t xml:space="preserve">  E-mail  kansai.vgakuren@gmail.com</t>
    <phoneticPr fontId="17"/>
  </si>
  <si>
    <t>広報委員会</t>
    <rPh sb="0" eb="2">
      <t>コウホウ</t>
    </rPh>
    <rPh sb="2" eb="5">
      <t>イインカイ</t>
    </rPh>
    <phoneticPr fontId="17"/>
  </si>
  <si>
    <t>小田　玲緒奈</t>
    <rPh sb="0" eb="2">
      <t>オダ</t>
    </rPh>
    <rPh sb="3" eb="6">
      <t>レオナ</t>
    </rPh>
    <phoneticPr fontId="17"/>
  </si>
  <si>
    <t>送付ご案内状</t>
    <rPh sb="0" eb="2">
      <t>ソウフ</t>
    </rPh>
    <rPh sb="3" eb="5">
      <t>アンナイ</t>
    </rPh>
    <rPh sb="5" eb="6">
      <t>ジョウ</t>
    </rPh>
    <phoneticPr fontId="17"/>
  </si>
  <si>
    <t>　拝啓、時下益々ご清栄のこととお慶び申し上げます。</t>
    <rPh sb="1" eb="3">
      <t>ハイケイ</t>
    </rPh>
    <rPh sb="4" eb="6">
      <t>ジカ</t>
    </rPh>
    <rPh sb="6" eb="8">
      <t>マスマス</t>
    </rPh>
    <rPh sb="9" eb="11">
      <t>セイエイ</t>
    </rPh>
    <rPh sb="16" eb="17">
      <t>ヨロコ</t>
    </rPh>
    <rPh sb="18" eb="19">
      <t>モウ</t>
    </rPh>
    <rPh sb="20" eb="21">
      <t>ア</t>
    </rPh>
    <phoneticPr fontId="17"/>
  </si>
  <si>
    <t>日頃から、格別のご高配を賜りまして、厚くお礼申し上げます。</t>
    <rPh sb="0" eb="2">
      <t>ヒゴロ</t>
    </rPh>
    <rPh sb="5" eb="7">
      <t>カクベツ</t>
    </rPh>
    <rPh sb="9" eb="11">
      <t>コウハイ</t>
    </rPh>
    <rPh sb="12" eb="13">
      <t>タマワ</t>
    </rPh>
    <rPh sb="18" eb="19">
      <t>アツ</t>
    </rPh>
    <rPh sb="21" eb="22">
      <t>レイ</t>
    </rPh>
    <rPh sb="22" eb="23">
      <t>モウ</t>
    </rPh>
    <rPh sb="24" eb="25">
      <t>ア</t>
    </rPh>
    <phoneticPr fontId="17"/>
  </si>
  <si>
    <t>　さて、本日下記書類を同封のうえ、ご送付申し上げます。</t>
    <rPh sb="4" eb="6">
      <t>ホンジツ</t>
    </rPh>
    <rPh sb="6" eb="8">
      <t>カキ</t>
    </rPh>
    <rPh sb="8" eb="10">
      <t>ショルイ</t>
    </rPh>
    <rPh sb="11" eb="13">
      <t>ドウフウ</t>
    </rPh>
    <rPh sb="18" eb="20">
      <t>ソウフ</t>
    </rPh>
    <rPh sb="20" eb="21">
      <t>モウ</t>
    </rPh>
    <rPh sb="22" eb="23">
      <t>ア</t>
    </rPh>
    <phoneticPr fontId="17"/>
  </si>
  <si>
    <t>ご査収のうえ、何卒よろしくお取り計らい下さいますよう、お願い申し上げます。</t>
    <rPh sb="1" eb="3">
      <t>サシュウ</t>
    </rPh>
    <rPh sb="7" eb="9">
      <t>ナニトゾ</t>
    </rPh>
    <rPh sb="14" eb="15">
      <t>ト</t>
    </rPh>
    <rPh sb="16" eb="17">
      <t>ハカ</t>
    </rPh>
    <rPh sb="19" eb="20">
      <t>クダ</t>
    </rPh>
    <rPh sb="28" eb="29">
      <t>ネガ</t>
    </rPh>
    <rPh sb="30" eb="31">
      <t>モウ</t>
    </rPh>
    <rPh sb="32" eb="33">
      <t>ア</t>
    </rPh>
    <phoneticPr fontId="17"/>
  </si>
  <si>
    <t>敬　具</t>
    <rPh sb="0" eb="1">
      <t>ケイ</t>
    </rPh>
    <rPh sb="2" eb="3">
      <t>グ</t>
    </rPh>
    <phoneticPr fontId="17"/>
  </si>
  <si>
    <t>記</t>
    <rPh sb="0" eb="1">
      <t>キ</t>
    </rPh>
    <phoneticPr fontId="17"/>
  </si>
  <si>
    <t>(1)</t>
    <phoneticPr fontId="17"/>
  </si>
  <si>
    <t xml:space="preserve">  2022年度　関西大学バレーボール連盟</t>
    <rPh sb="6" eb="8">
      <t>ネンド</t>
    </rPh>
    <rPh sb="9" eb="11">
      <t>カンサイ</t>
    </rPh>
    <rPh sb="11" eb="13">
      <t>ダイガク</t>
    </rPh>
    <rPh sb="19" eb="21">
      <t>レンメイ</t>
    </rPh>
    <phoneticPr fontId="17"/>
  </si>
  <si>
    <t>１部</t>
    <rPh sb="1" eb="2">
      <t>ブ</t>
    </rPh>
    <phoneticPr fontId="17"/>
  </si>
  <si>
    <t>　春季・秋季リーグ戦　ﾊﾟﾝﾌﾚｯﾄ　広告掲載のお願い　　</t>
    <rPh sb="1" eb="3">
      <t>シュンキ</t>
    </rPh>
    <rPh sb="4" eb="6">
      <t>シュウキ</t>
    </rPh>
    <rPh sb="9" eb="10">
      <t>セン</t>
    </rPh>
    <rPh sb="19" eb="21">
      <t>コウコク</t>
    </rPh>
    <rPh sb="21" eb="23">
      <t>ケイサイ</t>
    </rPh>
    <rPh sb="25" eb="26">
      <t>ネガ</t>
    </rPh>
    <phoneticPr fontId="17"/>
  </si>
  <si>
    <t>(2)</t>
  </si>
  <si>
    <t>　春季・秋季リーグ戦　ﾊﾟﾝﾌﾚｯﾄ　広告掲載申込書</t>
    <rPh sb="1" eb="3">
      <t>シュンキ</t>
    </rPh>
    <rPh sb="4" eb="6">
      <t>シュウキ</t>
    </rPh>
    <rPh sb="9" eb="10">
      <t>セン</t>
    </rPh>
    <rPh sb="19" eb="21">
      <t>コウコク</t>
    </rPh>
    <rPh sb="21" eb="23">
      <t>ケイサイ</t>
    </rPh>
    <rPh sb="23" eb="26">
      <t>モウシコミショ</t>
    </rPh>
    <phoneticPr fontId="17"/>
  </si>
  <si>
    <t>(3)</t>
  </si>
  <si>
    <t xml:space="preserve">  2021年度　関西大学バレーボール連盟</t>
    <rPh sb="6" eb="8">
      <t>ネンド</t>
    </rPh>
    <rPh sb="9" eb="11">
      <t>カンサイ</t>
    </rPh>
    <rPh sb="11" eb="13">
      <t>ダイガク</t>
    </rPh>
    <rPh sb="19" eb="21">
      <t>レンメイ</t>
    </rPh>
    <phoneticPr fontId="17"/>
  </si>
  <si>
    <t>　男子　秋季リーグ戦の終了順位</t>
    <rPh sb="1" eb="3">
      <t>ダンシ</t>
    </rPh>
    <rPh sb="4" eb="6">
      <t>シュウキ</t>
    </rPh>
    <rPh sb="9" eb="10">
      <t>セン</t>
    </rPh>
    <rPh sb="11" eb="13">
      <t>シュウリョウ</t>
    </rPh>
    <rPh sb="13" eb="15">
      <t>ジュンイ</t>
    </rPh>
    <phoneticPr fontId="17"/>
  </si>
  <si>
    <t>　女子　秋季リーグ戦の終了順位</t>
    <rPh sb="1" eb="2">
      <t>オンナ</t>
    </rPh>
    <rPh sb="4" eb="6">
      <t>シュウキ</t>
    </rPh>
    <rPh sb="9" eb="10">
      <t>セン</t>
    </rPh>
    <rPh sb="11" eb="13">
      <t>シュウリョウ</t>
    </rPh>
    <rPh sb="13" eb="15">
      <t>ジュンイ</t>
    </rPh>
    <phoneticPr fontId="17"/>
  </si>
  <si>
    <t>(4)</t>
  </si>
  <si>
    <t>　男子　加盟校一覧</t>
    <rPh sb="1" eb="3">
      <t>ダンシ</t>
    </rPh>
    <rPh sb="4" eb="7">
      <t>カメイコウ</t>
    </rPh>
    <rPh sb="7" eb="9">
      <t>イチラン</t>
    </rPh>
    <phoneticPr fontId="17"/>
  </si>
  <si>
    <t>　女子　加盟校一覧</t>
    <rPh sb="1" eb="2">
      <t>オンナ</t>
    </rPh>
    <rPh sb="4" eb="7">
      <t>カメイコウ</t>
    </rPh>
    <rPh sb="7" eb="9">
      <t>イチラン</t>
    </rPh>
    <phoneticPr fontId="17"/>
  </si>
  <si>
    <t>以　上</t>
    <rPh sb="0" eb="1">
      <t>イ</t>
    </rPh>
    <rPh sb="2" eb="3">
      <t>ウエ</t>
    </rPh>
    <phoneticPr fontId="17"/>
  </si>
  <si>
    <t>関係各位</t>
    <rPh sb="0" eb="2">
      <t>カンケイ</t>
    </rPh>
    <rPh sb="2" eb="4">
      <t>カクイ</t>
    </rPh>
    <phoneticPr fontId="17"/>
  </si>
  <si>
    <t>関西大学バレーボール連盟</t>
    <rPh sb="0" eb="2">
      <t>カンサイ</t>
    </rPh>
    <rPh sb="2" eb="4">
      <t>ダイガク</t>
    </rPh>
    <rPh sb="10" eb="12">
      <t>レンメイ</t>
    </rPh>
    <phoneticPr fontId="17"/>
  </si>
  <si>
    <t>会長　　　　　浅井　正仁</t>
    <rPh sb="0" eb="2">
      <t>カイチョウ</t>
    </rPh>
    <rPh sb="7" eb="9">
      <t>アサイ</t>
    </rPh>
    <rPh sb="10" eb="11">
      <t>セイ</t>
    </rPh>
    <rPh sb="11" eb="12">
      <t>ジン</t>
    </rPh>
    <phoneticPr fontId="17"/>
  </si>
  <si>
    <t>　　　　　　　　　パンフレット広告掲載のお願い</t>
    <rPh sb="15" eb="17">
      <t>コウコク</t>
    </rPh>
    <rPh sb="17" eb="19">
      <t>ケイサイ</t>
    </rPh>
    <rPh sb="21" eb="22">
      <t>ネガ</t>
    </rPh>
    <phoneticPr fontId="17"/>
  </si>
  <si>
    <t>　平素は、本連盟に対し、格別のご協力・ご支援を賜り、役員一同深く感謝いたしております。</t>
    <rPh sb="1" eb="3">
      <t>ヘイソ</t>
    </rPh>
    <rPh sb="5" eb="6">
      <t>ホン</t>
    </rPh>
    <rPh sb="6" eb="8">
      <t>レンメイ</t>
    </rPh>
    <rPh sb="9" eb="10">
      <t>タイ</t>
    </rPh>
    <rPh sb="12" eb="14">
      <t>カクベツ</t>
    </rPh>
    <rPh sb="16" eb="18">
      <t>キョウリョク</t>
    </rPh>
    <rPh sb="20" eb="22">
      <t>シエン</t>
    </rPh>
    <rPh sb="23" eb="24">
      <t>タマワ</t>
    </rPh>
    <rPh sb="26" eb="28">
      <t>ヤクイン</t>
    </rPh>
    <rPh sb="28" eb="30">
      <t>イチドウ</t>
    </rPh>
    <rPh sb="30" eb="31">
      <t>フカ</t>
    </rPh>
    <rPh sb="32" eb="34">
      <t>カンシャ</t>
    </rPh>
    <phoneticPr fontId="17"/>
  </si>
  <si>
    <t>内容の充実したリーグ戦パンフレットを作成すべく、現在広報委員会が中心となり、準備にとりか</t>
    <rPh sb="0" eb="2">
      <t>ナイヨウ</t>
    </rPh>
    <rPh sb="3" eb="5">
      <t>ジュウジツ</t>
    </rPh>
    <rPh sb="10" eb="11">
      <t>セン</t>
    </rPh>
    <rPh sb="18" eb="20">
      <t>サクセイ</t>
    </rPh>
    <rPh sb="24" eb="26">
      <t>ゲンザイ</t>
    </rPh>
    <rPh sb="26" eb="28">
      <t>コウホウ</t>
    </rPh>
    <rPh sb="28" eb="31">
      <t>イインカイ</t>
    </rPh>
    <rPh sb="32" eb="34">
      <t>チュウシン</t>
    </rPh>
    <rPh sb="38" eb="40">
      <t>ジュンビ</t>
    </rPh>
    <phoneticPr fontId="17"/>
  </si>
  <si>
    <t>かっております。</t>
    <phoneticPr fontId="17"/>
  </si>
  <si>
    <t>　つきましては、多くの方々にこの大会の趣旨をご理解賜り、広報活動の一環としてご利用いただ</t>
    <rPh sb="8" eb="9">
      <t>オオ</t>
    </rPh>
    <rPh sb="11" eb="13">
      <t>カタガタ</t>
    </rPh>
    <rPh sb="16" eb="18">
      <t>タイカイ</t>
    </rPh>
    <rPh sb="19" eb="21">
      <t>シュシ</t>
    </rPh>
    <rPh sb="23" eb="25">
      <t>リカイ</t>
    </rPh>
    <rPh sb="25" eb="26">
      <t>タマワ</t>
    </rPh>
    <rPh sb="28" eb="30">
      <t>コウホウ</t>
    </rPh>
    <rPh sb="30" eb="32">
      <t>カツドウ</t>
    </rPh>
    <rPh sb="33" eb="35">
      <t>イッカン</t>
    </rPh>
    <rPh sb="39" eb="41">
      <t>リヨウ</t>
    </rPh>
    <phoneticPr fontId="17"/>
  </si>
  <si>
    <t>きたく、ご協賛賜りますようお願い申し上げます。</t>
    <rPh sb="5" eb="7">
      <t>キョウサン</t>
    </rPh>
    <rPh sb="7" eb="8">
      <t>タマワ</t>
    </rPh>
    <rPh sb="14" eb="15">
      <t>ネガ</t>
    </rPh>
    <rPh sb="16" eb="17">
      <t>モウ</t>
    </rPh>
    <rPh sb="18" eb="19">
      <t>ア</t>
    </rPh>
    <phoneticPr fontId="17"/>
  </si>
  <si>
    <t>　本来ならば、直接お伺いしてご挨拶かたがたお願いすべきところ、略儀ながら書中にて失礼させ</t>
    <rPh sb="1" eb="3">
      <t>ホンライ</t>
    </rPh>
    <rPh sb="7" eb="9">
      <t>チョクセツ</t>
    </rPh>
    <rPh sb="10" eb="11">
      <t>ウカガ</t>
    </rPh>
    <rPh sb="15" eb="17">
      <t>アイサツ</t>
    </rPh>
    <rPh sb="22" eb="23">
      <t>ネガ</t>
    </rPh>
    <rPh sb="31" eb="33">
      <t>リャクギ</t>
    </rPh>
    <rPh sb="36" eb="38">
      <t>ショチュウ</t>
    </rPh>
    <rPh sb="40" eb="42">
      <t>シツレイ</t>
    </rPh>
    <phoneticPr fontId="17"/>
  </si>
  <si>
    <t>ていただきます。</t>
    <phoneticPr fontId="17"/>
  </si>
  <si>
    <t>　今後ともご指導・ご鞭撻のほど、よろしくお願い申し上げます。</t>
    <rPh sb="1" eb="3">
      <t>コンゴ</t>
    </rPh>
    <rPh sb="6" eb="8">
      <t>シドウ</t>
    </rPh>
    <rPh sb="10" eb="12">
      <t>ベンタツ</t>
    </rPh>
    <rPh sb="21" eb="22">
      <t>ネガ</t>
    </rPh>
    <rPh sb="23" eb="24">
      <t>モウ</t>
    </rPh>
    <rPh sb="25" eb="26">
      <t>ア</t>
    </rPh>
    <phoneticPr fontId="17"/>
  </si>
  <si>
    <t>　　　　　　　　　　　　　　　　　　　　　　　　　　　　　　　　　　　　　　　　　　謹白</t>
    <rPh sb="42" eb="44">
      <t>キンパク</t>
    </rPh>
    <phoneticPr fontId="17"/>
  </si>
  <si>
    <t>　　　　　　　　　　　　　　　　　　　　　記</t>
    <rPh sb="21" eb="22">
      <t>キ</t>
    </rPh>
    <phoneticPr fontId="17"/>
  </si>
  <si>
    <t>①</t>
    <phoneticPr fontId="17"/>
  </si>
  <si>
    <t>大 会 名</t>
    <rPh sb="0" eb="1">
      <t>ダイ</t>
    </rPh>
    <rPh sb="2" eb="3">
      <t>カイ</t>
    </rPh>
    <rPh sb="4" eb="5">
      <t>ナ</t>
    </rPh>
    <phoneticPr fontId="17"/>
  </si>
  <si>
    <t>②</t>
    <phoneticPr fontId="17"/>
  </si>
  <si>
    <t>大会期間</t>
    <rPh sb="0" eb="2">
      <t>タイカイ</t>
    </rPh>
    <rPh sb="2" eb="4">
      <t>キカン</t>
    </rPh>
    <phoneticPr fontId="17"/>
  </si>
  <si>
    <t>③</t>
    <phoneticPr fontId="17"/>
  </si>
  <si>
    <t>配布先予定</t>
    <rPh sb="0" eb="2">
      <t>ハイフ</t>
    </rPh>
    <rPh sb="2" eb="3">
      <t>サキ</t>
    </rPh>
    <rPh sb="3" eb="5">
      <t>ヨテイ</t>
    </rPh>
    <phoneticPr fontId="17"/>
  </si>
  <si>
    <t>　加盟大学（男子63チーム・女子67チーム）</t>
    <rPh sb="1" eb="3">
      <t>カメイ</t>
    </rPh>
    <rPh sb="3" eb="5">
      <t>ダイガク</t>
    </rPh>
    <rPh sb="6" eb="8">
      <t>ダンシ</t>
    </rPh>
    <rPh sb="14" eb="16">
      <t>ジョシ</t>
    </rPh>
    <phoneticPr fontId="17"/>
  </si>
  <si>
    <t xml:space="preserve">      1,600冊</t>
    <rPh sb="11" eb="12">
      <t>サツ</t>
    </rPh>
    <phoneticPr fontId="17"/>
  </si>
  <si>
    <t>　関西大学バレーボール連盟　男女会場にて販売</t>
    <rPh sb="1" eb="3">
      <t>カンサイ</t>
    </rPh>
    <rPh sb="3" eb="5">
      <t>ダイガク</t>
    </rPh>
    <rPh sb="11" eb="13">
      <t>レンメイ</t>
    </rPh>
    <rPh sb="14" eb="15">
      <t>オトコ</t>
    </rPh>
    <rPh sb="16" eb="18">
      <t>カイジョウ</t>
    </rPh>
    <rPh sb="20" eb="22">
      <t>ハンバイ</t>
    </rPh>
    <phoneticPr fontId="17"/>
  </si>
  <si>
    <t xml:space="preserve">        500冊</t>
    <rPh sb="11" eb="12">
      <t>サツ</t>
    </rPh>
    <phoneticPr fontId="17"/>
  </si>
  <si>
    <t>　関東大学バレーボール連盟　男女会場にて販売</t>
    <rPh sb="1" eb="3">
      <t>カントウ</t>
    </rPh>
    <rPh sb="3" eb="5">
      <t>ダイガク</t>
    </rPh>
    <rPh sb="11" eb="13">
      <t>レンメイ</t>
    </rPh>
    <rPh sb="14" eb="15">
      <t>オトコ</t>
    </rPh>
    <rPh sb="16" eb="18">
      <t>カイジョウ</t>
    </rPh>
    <rPh sb="20" eb="22">
      <t>ハンバイ</t>
    </rPh>
    <phoneticPr fontId="17"/>
  </si>
  <si>
    <t xml:space="preserve">        100冊</t>
    <rPh sb="11" eb="12">
      <t>サツ</t>
    </rPh>
    <phoneticPr fontId="17"/>
  </si>
  <si>
    <t>　無償配布（広告掲載企業・審判員・役員など）</t>
    <rPh sb="1" eb="3">
      <t>ムショウ</t>
    </rPh>
    <rPh sb="3" eb="5">
      <t>ハイフ</t>
    </rPh>
    <rPh sb="6" eb="8">
      <t>コウコク</t>
    </rPh>
    <rPh sb="8" eb="10">
      <t>ケイサイ</t>
    </rPh>
    <rPh sb="10" eb="12">
      <t>キギョウ</t>
    </rPh>
    <rPh sb="13" eb="15">
      <t>シンパン</t>
    </rPh>
    <rPh sb="15" eb="16">
      <t>イン</t>
    </rPh>
    <rPh sb="17" eb="19">
      <t>ヤクイン</t>
    </rPh>
    <phoneticPr fontId="17"/>
  </si>
  <si>
    <t xml:space="preserve">        300冊</t>
    <rPh sb="11" eb="12">
      <t>サツ</t>
    </rPh>
    <phoneticPr fontId="17"/>
  </si>
  <si>
    <t>④</t>
    <phoneticPr fontId="17"/>
  </si>
  <si>
    <t>広告掲載料</t>
    <rPh sb="0" eb="2">
      <t>コウコク</t>
    </rPh>
    <rPh sb="2" eb="4">
      <t>ケイサイ</t>
    </rPh>
    <phoneticPr fontId="17"/>
  </si>
  <si>
    <t>A</t>
    <phoneticPr fontId="17"/>
  </si>
  <si>
    <t>　年間（２回）</t>
    <rPh sb="1" eb="3">
      <t>ネンカン</t>
    </rPh>
    <rPh sb="5" eb="6">
      <t>カイ</t>
    </rPh>
    <phoneticPr fontId="17"/>
  </si>
  <si>
    <t>　A4版　1/1ﾍﾟｰｼﾞ</t>
    <rPh sb="3" eb="4">
      <t>ハン</t>
    </rPh>
    <phoneticPr fontId="17"/>
  </si>
  <si>
    <t xml:space="preserve">     85,000円</t>
    <rPh sb="11" eb="12">
      <t>エン</t>
    </rPh>
    <phoneticPr fontId="17"/>
  </si>
  <si>
    <t>B</t>
    <phoneticPr fontId="17"/>
  </si>
  <si>
    <t>　A4版　1/2ﾍﾟｰｼﾞ ・ A5版</t>
    <rPh sb="3" eb="4">
      <t>ハン</t>
    </rPh>
    <rPh sb="18" eb="19">
      <t>ハン</t>
    </rPh>
    <phoneticPr fontId="17"/>
  </si>
  <si>
    <t xml:space="preserve">     50,000円</t>
    <rPh sb="11" eb="12">
      <t>エン</t>
    </rPh>
    <phoneticPr fontId="17"/>
  </si>
  <si>
    <t>C</t>
    <phoneticPr fontId="17"/>
  </si>
  <si>
    <t>　A4版　1/4ﾍﾟｰｼﾞ ・ A6版</t>
    <rPh sb="3" eb="4">
      <t>ハン</t>
    </rPh>
    <rPh sb="18" eb="19">
      <t>ハン</t>
    </rPh>
    <phoneticPr fontId="17"/>
  </si>
  <si>
    <t xml:space="preserve">     26,000円</t>
    <rPh sb="11" eb="12">
      <t>エン</t>
    </rPh>
    <phoneticPr fontId="17"/>
  </si>
  <si>
    <t>D</t>
    <phoneticPr fontId="17"/>
  </si>
  <si>
    <t>　春（秋）のみ</t>
    <rPh sb="1" eb="2">
      <t>ハル</t>
    </rPh>
    <rPh sb="3" eb="4">
      <t>アキ</t>
    </rPh>
    <phoneticPr fontId="17"/>
  </si>
  <si>
    <t>E</t>
    <phoneticPr fontId="17"/>
  </si>
  <si>
    <t xml:space="preserve">     30,000円</t>
    <rPh sb="11" eb="12">
      <t>エン</t>
    </rPh>
    <phoneticPr fontId="17"/>
  </si>
  <si>
    <t>F</t>
    <phoneticPr fontId="17"/>
  </si>
  <si>
    <t xml:space="preserve">     15,000円</t>
    <rPh sb="11" eb="12">
      <t>エン</t>
    </rPh>
    <phoneticPr fontId="17"/>
  </si>
  <si>
    <t>⑤</t>
    <phoneticPr fontId="17"/>
  </si>
  <si>
    <t>原稿締切日</t>
    <rPh sb="0" eb="2">
      <t>ゲンコウ</t>
    </rPh>
    <rPh sb="2" eb="3">
      <t>シメ</t>
    </rPh>
    <rPh sb="3" eb="4">
      <t>キリ</t>
    </rPh>
    <rPh sb="4" eb="5">
      <t>ヒ</t>
    </rPh>
    <phoneticPr fontId="17"/>
  </si>
  <si>
    <t>　年間（２回）の場合は、春・秋と</t>
    <rPh sb="1" eb="3">
      <t>ネンカン</t>
    </rPh>
    <rPh sb="5" eb="6">
      <t>カイ</t>
    </rPh>
    <rPh sb="8" eb="10">
      <t>バアイ</t>
    </rPh>
    <rPh sb="12" eb="13">
      <t>ハル</t>
    </rPh>
    <rPh sb="14" eb="15">
      <t>アキ</t>
    </rPh>
    <phoneticPr fontId="17"/>
  </si>
  <si>
    <t>　原稿が異なっても構いません</t>
    <rPh sb="1" eb="3">
      <t>ゲンコウ</t>
    </rPh>
    <rPh sb="4" eb="5">
      <t>コト</t>
    </rPh>
    <rPh sb="9" eb="10">
      <t>カマ</t>
    </rPh>
    <phoneticPr fontId="17"/>
  </si>
  <si>
    <t>⑥</t>
    <phoneticPr fontId="17"/>
  </si>
  <si>
    <t>お振込み先</t>
    <rPh sb="1" eb="3">
      <t>フリコミ</t>
    </rPh>
    <rPh sb="4" eb="5">
      <t>サキ</t>
    </rPh>
    <phoneticPr fontId="17"/>
  </si>
  <si>
    <t>　三井住友銀行　難波支店　   普通預金・ 4575704</t>
    <rPh sb="1" eb="3">
      <t>ミツイ</t>
    </rPh>
    <rPh sb="3" eb="5">
      <t>スミトモ</t>
    </rPh>
    <rPh sb="5" eb="7">
      <t>ギンコウ</t>
    </rPh>
    <rPh sb="8" eb="10">
      <t>ナンバ</t>
    </rPh>
    <rPh sb="10" eb="12">
      <t>シテン</t>
    </rPh>
    <rPh sb="16" eb="18">
      <t>フツウ</t>
    </rPh>
    <rPh sb="18" eb="20">
      <t>ヨキン</t>
    </rPh>
    <phoneticPr fontId="17"/>
  </si>
  <si>
    <t>　関西大学バレーボール連盟 　リーグ戦運営委員会　浅井正仁</t>
    <rPh sb="1" eb="3">
      <t>カンサイ</t>
    </rPh>
    <rPh sb="3" eb="5">
      <t>ダイガク</t>
    </rPh>
    <rPh sb="11" eb="13">
      <t>レンメイ</t>
    </rPh>
    <rPh sb="18" eb="19">
      <t>セン</t>
    </rPh>
    <rPh sb="19" eb="21">
      <t>ウンエイ</t>
    </rPh>
    <rPh sb="21" eb="24">
      <t>イインカイ</t>
    </rPh>
    <rPh sb="25" eb="27">
      <t>アサイ</t>
    </rPh>
    <rPh sb="27" eb="29">
      <t>マサヒト</t>
    </rPh>
    <phoneticPr fontId="17"/>
  </si>
  <si>
    <t>⑦</t>
    <phoneticPr fontId="17"/>
  </si>
  <si>
    <t>報奨金の還元</t>
    <rPh sb="0" eb="3">
      <t>ホウショウキン</t>
    </rPh>
    <rPh sb="4" eb="6">
      <t>カンゲン</t>
    </rPh>
    <phoneticPr fontId="17"/>
  </si>
  <si>
    <t xml:space="preserve">  次に該当する場合は、ご指定された大学へ広告料金の 25%相当額 を</t>
    <rPh sb="2" eb="3">
      <t>ツギ</t>
    </rPh>
    <rPh sb="4" eb="6">
      <t>ガイトウ</t>
    </rPh>
    <rPh sb="8" eb="10">
      <t>バアイ</t>
    </rPh>
    <rPh sb="13" eb="15">
      <t>シテイ</t>
    </rPh>
    <rPh sb="18" eb="20">
      <t>ダイガク</t>
    </rPh>
    <rPh sb="21" eb="23">
      <t>コウコク</t>
    </rPh>
    <rPh sb="23" eb="25">
      <t>リョウキン</t>
    </rPh>
    <rPh sb="30" eb="32">
      <t>ソウトウ</t>
    </rPh>
    <rPh sb="32" eb="33">
      <t>ガク</t>
    </rPh>
    <phoneticPr fontId="17"/>
  </si>
  <si>
    <t>　報奨金として、還元させていただきます</t>
    <rPh sb="1" eb="4">
      <t>ホウショウキン</t>
    </rPh>
    <rPh sb="8" eb="10">
      <t>カンゲン</t>
    </rPh>
    <phoneticPr fontId="17"/>
  </si>
  <si>
    <t>　この場合、申込書に明記願います</t>
    <rPh sb="3" eb="5">
      <t>バアイ</t>
    </rPh>
    <rPh sb="6" eb="9">
      <t>モウシコミショ</t>
    </rPh>
    <rPh sb="10" eb="12">
      <t>メイキ</t>
    </rPh>
    <rPh sb="12" eb="13">
      <t>ネガ</t>
    </rPh>
    <phoneticPr fontId="17"/>
  </si>
  <si>
    <t xml:space="preserve">  加盟チームが広告を獲得したとき</t>
    <rPh sb="2" eb="4">
      <t>カメイ</t>
    </rPh>
    <rPh sb="8" eb="10">
      <t>コウコク</t>
    </rPh>
    <rPh sb="11" eb="13">
      <t>カクトク</t>
    </rPh>
    <phoneticPr fontId="17"/>
  </si>
  <si>
    <t xml:space="preserve">  広告掲載者が希望されたとき</t>
    <rPh sb="2" eb="4">
      <t>コウコク</t>
    </rPh>
    <rPh sb="4" eb="6">
      <t>ケイサイ</t>
    </rPh>
    <rPh sb="6" eb="7">
      <t>シャ</t>
    </rPh>
    <rPh sb="8" eb="10">
      <t>キボウ</t>
    </rPh>
    <phoneticPr fontId="17"/>
  </si>
  <si>
    <t>⑧</t>
    <phoneticPr fontId="17"/>
  </si>
  <si>
    <t>問い合わせ先</t>
    <rPh sb="0" eb="1">
      <t>ト</t>
    </rPh>
    <rPh sb="2" eb="3">
      <t>ア</t>
    </rPh>
    <rPh sb="5" eb="6">
      <t>サキ</t>
    </rPh>
    <phoneticPr fontId="17"/>
  </si>
  <si>
    <t>　〒541-0054　大阪市中央区南本町 2- 6- 8, merpacio 本町ﾋﾞﾙ 803号室</t>
    <rPh sb="11" eb="14">
      <t>オオサカシ</t>
    </rPh>
    <rPh sb="14" eb="17">
      <t>チュウオウク</t>
    </rPh>
    <rPh sb="17" eb="18">
      <t>ミナミ</t>
    </rPh>
    <rPh sb="18" eb="20">
      <t>ホンマチ</t>
    </rPh>
    <rPh sb="39" eb="41">
      <t>ホンマチ</t>
    </rPh>
    <rPh sb="48" eb="49">
      <t>ゴウ</t>
    </rPh>
    <rPh sb="49" eb="50">
      <t>シツ</t>
    </rPh>
    <phoneticPr fontId="17"/>
  </si>
  <si>
    <t>　メールアドレス　kansai.vgakuren@gmail.com</t>
    <phoneticPr fontId="17"/>
  </si>
  <si>
    <t>　(原稿はメールにてご送付の程宜しくお願い致します。）</t>
    <rPh sb="2" eb="4">
      <t>ゲンコウ</t>
    </rPh>
    <rPh sb="11" eb="13">
      <t>ソウフ</t>
    </rPh>
    <rPh sb="14" eb="15">
      <t>ホド</t>
    </rPh>
    <rPh sb="15" eb="16">
      <t>ヨロ</t>
    </rPh>
    <rPh sb="19" eb="20">
      <t>ネガ</t>
    </rPh>
    <rPh sb="21" eb="22">
      <t>イタ</t>
    </rPh>
    <phoneticPr fontId="17"/>
  </si>
  <si>
    <t>TEL</t>
    <phoneticPr fontId="17"/>
  </si>
  <si>
    <t>(06)-4963-3966</t>
    <phoneticPr fontId="17"/>
  </si>
  <si>
    <t>FAX</t>
    <phoneticPr fontId="17"/>
  </si>
  <si>
    <t>(06)-4963-3977</t>
    <phoneticPr fontId="17"/>
  </si>
  <si>
    <t>　パンフレット広告掲載申込書</t>
    <rPh sb="7" eb="9">
      <t>コウコク</t>
    </rPh>
    <rPh sb="9" eb="11">
      <t>ケイサイ</t>
    </rPh>
    <rPh sb="11" eb="14">
      <t>モウシコミショ</t>
    </rPh>
    <phoneticPr fontId="17"/>
  </si>
  <si>
    <t>関西大学バレーボール連盟御中</t>
    <rPh sb="0" eb="2">
      <t>カンサイ</t>
    </rPh>
    <rPh sb="2" eb="4">
      <t>ダイガク</t>
    </rPh>
    <rPh sb="10" eb="12">
      <t>レンメイ</t>
    </rPh>
    <rPh sb="12" eb="14">
      <t>オンチュウ</t>
    </rPh>
    <phoneticPr fontId="17"/>
  </si>
  <si>
    <t>貴社名</t>
    <rPh sb="0" eb="2">
      <t>キシャ</t>
    </rPh>
    <rPh sb="2" eb="3">
      <t>メイ</t>
    </rPh>
    <phoneticPr fontId="17"/>
  </si>
  <si>
    <t>（ご住所）</t>
    <rPh sb="2" eb="4">
      <t>ジュウショ</t>
    </rPh>
    <phoneticPr fontId="17"/>
  </si>
  <si>
    <t>（ご芳名）</t>
    <rPh sb="2" eb="4">
      <t>ホウメイ</t>
    </rPh>
    <phoneticPr fontId="17"/>
  </si>
  <si>
    <t xml:space="preserve">                                               　　　　　　㊞ </t>
    <phoneticPr fontId="17"/>
  </si>
  <si>
    <t>担当者名</t>
    <rPh sb="0" eb="3">
      <t>タントウシャ</t>
    </rPh>
    <rPh sb="3" eb="4">
      <t>ナ</t>
    </rPh>
    <phoneticPr fontId="17"/>
  </si>
  <si>
    <t>役　職</t>
    <rPh sb="0" eb="1">
      <t>ヤク</t>
    </rPh>
    <rPh sb="2" eb="3">
      <t>ショク</t>
    </rPh>
    <phoneticPr fontId="17"/>
  </si>
  <si>
    <t>広告掲載内容</t>
    <rPh sb="0" eb="2">
      <t>コウコク</t>
    </rPh>
    <rPh sb="2" eb="4">
      <t>ケイサイ</t>
    </rPh>
    <rPh sb="4" eb="6">
      <t>ナイヨウ</t>
    </rPh>
    <phoneticPr fontId="17"/>
  </si>
  <si>
    <t>　A～F　のいずれかに○印を付してください</t>
    <rPh sb="12" eb="13">
      <t>シルシ</t>
    </rPh>
    <rPh sb="14" eb="15">
      <t>フ</t>
    </rPh>
    <phoneticPr fontId="17"/>
  </si>
  <si>
    <t>ﾌﾟﾗﾝ</t>
    <phoneticPr fontId="17"/>
  </si>
  <si>
    <t>掲載内容</t>
    <rPh sb="0" eb="2">
      <t>ケイサイ</t>
    </rPh>
    <rPh sb="2" eb="4">
      <t>ナイヨウ</t>
    </rPh>
    <phoneticPr fontId="17"/>
  </si>
  <si>
    <t>広告料金</t>
    <rPh sb="0" eb="2">
      <t>コウコク</t>
    </rPh>
    <rPh sb="2" eb="4">
      <t>リョウキン</t>
    </rPh>
    <phoneticPr fontId="17"/>
  </si>
  <si>
    <t>　申込書・広告原稿（データ）とも必着でお願いします</t>
    <rPh sb="1" eb="2">
      <t>モウ</t>
    </rPh>
    <rPh sb="2" eb="3">
      <t>コ</t>
    </rPh>
    <rPh sb="3" eb="4">
      <t>ショ</t>
    </rPh>
    <rPh sb="5" eb="7">
      <t>コウコク</t>
    </rPh>
    <rPh sb="7" eb="9">
      <t>ゲンコウ</t>
    </rPh>
    <rPh sb="16" eb="18">
      <t>ヒッチャク</t>
    </rPh>
    <rPh sb="20" eb="21">
      <t>ネガ</t>
    </rPh>
    <phoneticPr fontId="17"/>
  </si>
  <si>
    <t>④</t>
  </si>
  <si>
    <t>原　　稿</t>
    <rPh sb="0" eb="1">
      <t>ゲン</t>
    </rPh>
    <rPh sb="3" eb="4">
      <t>コウ</t>
    </rPh>
    <phoneticPr fontId="17"/>
  </si>
  <si>
    <t>　A～C　のいずれかに○印を付してください</t>
    <rPh sb="12" eb="13">
      <t>シルシ</t>
    </rPh>
    <rPh sb="14" eb="15">
      <t>フ</t>
    </rPh>
    <phoneticPr fontId="17"/>
  </si>
  <si>
    <t>　広告原稿（データ）の返却は　不要</t>
    <rPh sb="1" eb="3">
      <t>コウコク</t>
    </rPh>
    <rPh sb="3" eb="5">
      <t>ゲンコウ</t>
    </rPh>
    <rPh sb="11" eb="13">
      <t>ヘンキャク</t>
    </rPh>
    <rPh sb="15" eb="17">
      <t>フヨウ</t>
    </rPh>
    <phoneticPr fontId="17"/>
  </si>
  <si>
    <t>　広告原稿（データ）の返却は　　要</t>
    <rPh sb="1" eb="3">
      <t>コウコク</t>
    </rPh>
    <rPh sb="3" eb="5">
      <t>ゲンコウ</t>
    </rPh>
    <rPh sb="11" eb="13">
      <t>ヘンキャク</t>
    </rPh>
    <rPh sb="16" eb="17">
      <t>ヨウ</t>
    </rPh>
    <phoneticPr fontId="17"/>
  </si>
  <si>
    <t>（返却先）</t>
    <rPh sb="1" eb="3">
      <t>ヘンキャク</t>
    </rPh>
    <rPh sb="3" eb="4">
      <t>サキ</t>
    </rPh>
    <phoneticPr fontId="17"/>
  </si>
  <si>
    <t>　広告原稿（データ）は前年度預け入れ分を使用</t>
    <rPh sb="1" eb="3">
      <t>コウコク</t>
    </rPh>
    <rPh sb="3" eb="5">
      <t>ゲンコウ</t>
    </rPh>
    <rPh sb="11" eb="14">
      <t>ゼンネンド</t>
    </rPh>
    <rPh sb="14" eb="15">
      <t>アズ</t>
    </rPh>
    <rPh sb="16" eb="17">
      <t>イ</t>
    </rPh>
    <rPh sb="18" eb="19">
      <t>フン</t>
    </rPh>
    <rPh sb="20" eb="22">
      <t>シヨウ</t>
    </rPh>
    <phoneticPr fontId="17"/>
  </si>
  <si>
    <t>請 求 書</t>
    <rPh sb="0" eb="1">
      <t>ショウ</t>
    </rPh>
    <rPh sb="2" eb="3">
      <t>モトム</t>
    </rPh>
    <rPh sb="4" eb="5">
      <t>ショ</t>
    </rPh>
    <phoneticPr fontId="17"/>
  </si>
  <si>
    <t>　A～B　のいずれかに○印を付してください</t>
    <rPh sb="12" eb="13">
      <t>シルシ</t>
    </rPh>
    <rPh sb="14" eb="15">
      <t>フ</t>
    </rPh>
    <phoneticPr fontId="17"/>
  </si>
  <si>
    <t>　請求書は　不要</t>
    <rPh sb="1" eb="4">
      <t>セイキュウショ</t>
    </rPh>
    <rPh sb="6" eb="8">
      <t>フヨウ</t>
    </rPh>
    <phoneticPr fontId="17"/>
  </si>
  <si>
    <t>　請求書は　　要</t>
    <rPh sb="1" eb="4">
      <t>セイキュウショ</t>
    </rPh>
    <rPh sb="7" eb="8">
      <t>ヨウ</t>
    </rPh>
    <phoneticPr fontId="17"/>
  </si>
  <si>
    <t>領 収 書</t>
    <rPh sb="0" eb="1">
      <t>リョウ</t>
    </rPh>
    <rPh sb="2" eb="3">
      <t>オサム</t>
    </rPh>
    <rPh sb="4" eb="5">
      <t>ショ</t>
    </rPh>
    <phoneticPr fontId="17"/>
  </si>
  <si>
    <t>　本連盟は、原則として領収書を発行しておりません</t>
    <rPh sb="1" eb="2">
      <t>ホン</t>
    </rPh>
    <rPh sb="2" eb="4">
      <t>レンメイ</t>
    </rPh>
    <rPh sb="6" eb="8">
      <t>ゲンソク</t>
    </rPh>
    <rPh sb="11" eb="14">
      <t>リョウシュウショ</t>
    </rPh>
    <rPh sb="15" eb="17">
      <t>ハッコウ</t>
    </rPh>
    <phoneticPr fontId="17"/>
  </si>
  <si>
    <t>　金融機関振込書（控）をもって、対応していただければ幸いです</t>
    <rPh sb="1" eb="3">
      <t>キンユウ</t>
    </rPh>
    <rPh sb="3" eb="5">
      <t>キカン</t>
    </rPh>
    <rPh sb="5" eb="7">
      <t>フリコミ</t>
    </rPh>
    <rPh sb="7" eb="8">
      <t>ショ</t>
    </rPh>
    <rPh sb="9" eb="10">
      <t>ヒカ</t>
    </rPh>
    <rPh sb="16" eb="18">
      <t>タイオウ</t>
    </rPh>
    <rPh sb="26" eb="27">
      <t>サイワイ</t>
    </rPh>
    <phoneticPr fontId="17"/>
  </si>
  <si>
    <t>　なお、経理処理上、領収書が必要な場合はお申し出ください</t>
    <rPh sb="4" eb="6">
      <t>ケイリ</t>
    </rPh>
    <rPh sb="6" eb="8">
      <t>ショリ</t>
    </rPh>
    <rPh sb="8" eb="9">
      <t>ジョウ</t>
    </rPh>
    <rPh sb="10" eb="13">
      <t>リョウシュウショ</t>
    </rPh>
    <rPh sb="14" eb="16">
      <t>ヒツヨウ</t>
    </rPh>
    <rPh sb="17" eb="19">
      <t>バアイ</t>
    </rPh>
    <rPh sb="21" eb="22">
      <t>モウ</t>
    </rPh>
    <rPh sb="23" eb="24">
      <t>デ</t>
    </rPh>
    <phoneticPr fontId="17"/>
  </si>
  <si>
    <t>　領収書は　不要</t>
    <rPh sb="1" eb="4">
      <t>リョウシュウショ</t>
    </rPh>
    <rPh sb="6" eb="8">
      <t>フヨウ</t>
    </rPh>
    <phoneticPr fontId="17"/>
  </si>
  <si>
    <t>　領収書は　　要</t>
    <rPh sb="1" eb="4">
      <t>リョウシュウショ</t>
    </rPh>
    <rPh sb="7" eb="8">
      <t>ヨウ</t>
    </rPh>
    <phoneticPr fontId="17"/>
  </si>
  <si>
    <t xml:space="preserve">  ご指定された大学へ広告料金の 25%相当額 を報奨金として還元します</t>
    <rPh sb="3" eb="5">
      <t>シテイ</t>
    </rPh>
    <rPh sb="8" eb="10">
      <t>ダイガク</t>
    </rPh>
    <rPh sb="11" eb="13">
      <t>コウコク</t>
    </rPh>
    <rPh sb="13" eb="15">
      <t>リョウキン</t>
    </rPh>
    <rPh sb="20" eb="22">
      <t>ソウトウ</t>
    </rPh>
    <rPh sb="22" eb="23">
      <t>ガク</t>
    </rPh>
    <rPh sb="25" eb="28">
      <t>ホウショウキン</t>
    </rPh>
    <rPh sb="31" eb="33">
      <t>カンゲン</t>
    </rPh>
    <phoneticPr fontId="17"/>
  </si>
  <si>
    <t>　A～E　の該当する箇所に○印を付してください</t>
    <rPh sb="6" eb="8">
      <t>ガイトウ</t>
    </rPh>
    <rPh sb="10" eb="12">
      <t>カショ</t>
    </rPh>
    <rPh sb="14" eb="15">
      <t>シルシ</t>
    </rPh>
    <rPh sb="16" eb="17">
      <t>フ</t>
    </rPh>
    <phoneticPr fontId="17"/>
  </si>
  <si>
    <t>　チームへの報奨金還元を　　　希望しない</t>
    <rPh sb="6" eb="9">
      <t>ホウショウキン</t>
    </rPh>
    <rPh sb="9" eb="11">
      <t>カンゲン</t>
    </rPh>
    <rPh sb="15" eb="17">
      <t>キボウ</t>
    </rPh>
    <phoneticPr fontId="17"/>
  </si>
  <si>
    <t>　下記チームへの報奨金還元を　希望する</t>
    <rPh sb="1" eb="3">
      <t>カキ</t>
    </rPh>
    <rPh sb="8" eb="11">
      <t>ホウショウキン</t>
    </rPh>
    <rPh sb="11" eb="13">
      <t>カンゲン</t>
    </rPh>
    <rPh sb="15" eb="17">
      <t>キボウ</t>
    </rPh>
    <phoneticPr fontId="17"/>
  </si>
  <si>
    <t>大学名</t>
    <rPh sb="0" eb="3">
      <t>ダイガクメイ</t>
    </rPh>
    <phoneticPr fontId="17"/>
  </si>
  <si>
    <t>　　　　　　　　　　　　 大学　　　　　　　　　　　</t>
    <rPh sb="13" eb="15">
      <t>ダイガク</t>
    </rPh>
    <phoneticPr fontId="17"/>
  </si>
  <si>
    <t>男子</t>
    <rPh sb="0" eb="2">
      <t>ダンシ</t>
    </rPh>
    <phoneticPr fontId="17"/>
  </si>
  <si>
    <t xml:space="preserve">  男子・女子それぞれに</t>
    <rPh sb="2" eb="4">
      <t>ダンシ</t>
    </rPh>
    <rPh sb="5" eb="7">
      <t>ジョシ</t>
    </rPh>
    <phoneticPr fontId="17"/>
  </si>
  <si>
    <t xml:space="preserve">  C～E,男子女子が</t>
    <rPh sb="6" eb="8">
      <t>ダンシ</t>
    </rPh>
    <rPh sb="8" eb="10">
      <t>ジョシ</t>
    </rPh>
    <phoneticPr fontId="17"/>
  </si>
  <si>
    <t>女子</t>
    <rPh sb="0" eb="1">
      <t>オンナ</t>
    </rPh>
    <phoneticPr fontId="17"/>
  </si>
  <si>
    <t>　1/2</t>
    <phoneticPr fontId="17"/>
  </si>
  <si>
    <t xml:space="preserve"> 個別に登録のとき</t>
    <rPh sb="1" eb="3">
      <t>コベツ</t>
    </rPh>
    <rPh sb="4" eb="6">
      <t>トウロク</t>
    </rPh>
    <phoneticPr fontId="17"/>
  </si>
  <si>
    <t>　入金確認後、速やかに各チームに還元いたします</t>
    <rPh sb="1" eb="3">
      <t>ニュウキン</t>
    </rPh>
    <rPh sb="3" eb="5">
      <t>カクニン</t>
    </rPh>
    <rPh sb="5" eb="6">
      <t>ゴ</t>
    </rPh>
    <rPh sb="7" eb="8">
      <t>スミ</t>
    </rPh>
    <rPh sb="11" eb="12">
      <t>カク</t>
    </rPh>
    <rPh sb="16" eb="18">
      <t>カンゲン</t>
    </rPh>
    <phoneticPr fontId="17"/>
  </si>
  <si>
    <t>　関西学連に申込書到着後、確認のため、担当者の方にご連絡させていただきます。</t>
    <rPh sb="1" eb="3">
      <t>カンサイ</t>
    </rPh>
    <rPh sb="3" eb="5">
      <t>ガクレン</t>
    </rPh>
    <rPh sb="6" eb="8">
      <t>モウシコ</t>
    </rPh>
    <rPh sb="9" eb="11">
      <t>トウチャク</t>
    </rPh>
    <rPh sb="11" eb="12">
      <t>ゴ</t>
    </rPh>
    <rPh sb="13" eb="15">
      <t>カクニン</t>
    </rPh>
    <rPh sb="19" eb="22">
      <t>タントウシャ</t>
    </rPh>
    <rPh sb="23" eb="24">
      <t>カタ</t>
    </rPh>
    <rPh sb="26" eb="28">
      <t>レンラク</t>
    </rPh>
    <phoneticPr fontId="17"/>
  </si>
  <si>
    <t>　謹啓　春暖の候　貴社におかれましては益々ご清栄のこととお慶び申し上げます。</t>
    <rPh sb="1" eb="3">
      <t>キンケイ</t>
    </rPh>
    <rPh sb="4" eb="6">
      <t>シュンダン</t>
    </rPh>
    <rPh sb="7" eb="8">
      <t>コウ</t>
    </rPh>
    <rPh sb="9" eb="11">
      <t>キシャ</t>
    </rPh>
    <rPh sb="19" eb="21">
      <t>マスマス</t>
    </rPh>
    <rPh sb="22" eb="24">
      <t>セイエイ</t>
    </rPh>
    <rPh sb="29" eb="30">
      <t>ヨロコ</t>
    </rPh>
    <rPh sb="31" eb="32">
      <t>モウ</t>
    </rPh>
    <rPh sb="33" eb="34">
      <t>ア</t>
    </rPh>
    <phoneticPr fontId="17"/>
  </si>
  <si>
    <t xml:space="preserve">    2022年 3月30日</t>
    <rPh sb="8" eb="9">
      <t>ネン</t>
    </rPh>
    <rPh sb="11" eb="12">
      <t>ツキ</t>
    </rPh>
    <rPh sb="14" eb="15">
      <t>ヒ</t>
    </rPh>
    <phoneticPr fontId="17"/>
  </si>
  <si>
    <t>パナソニック株式会社</t>
    <rPh sb="6" eb="10">
      <t>カブシキガイシャ</t>
    </rPh>
    <phoneticPr fontId="6"/>
  </si>
  <si>
    <t>岡山シーガルズ株式会社</t>
    <rPh sb="0" eb="2">
      <t>オカヤマ</t>
    </rPh>
    <rPh sb="7" eb="11">
      <t>カブシキガイシャ</t>
    </rPh>
    <phoneticPr fontId="6"/>
  </si>
  <si>
    <t>JAぎふリオレーナ</t>
    <phoneticPr fontId="6"/>
  </si>
  <si>
    <t>　　RIGAVIL CUP2024　関西大学バレーボール連盟　春季・秋季リーグ戦</t>
    <rPh sb="18" eb="20">
      <t>カンサイ</t>
    </rPh>
    <rPh sb="20" eb="22">
      <t>ダイガク</t>
    </rPh>
    <rPh sb="28" eb="30">
      <t>レンメイ</t>
    </rPh>
    <rPh sb="31" eb="33">
      <t>シュンキ</t>
    </rPh>
    <rPh sb="34" eb="36">
      <t>シュウキ</t>
    </rPh>
    <rPh sb="39" eb="40">
      <t>セン</t>
    </rPh>
    <phoneticPr fontId="17"/>
  </si>
  <si>
    <t>下記にて、パンフレット広告掲載を申し込みます。　　　　記入日　2024年　　月　　日</t>
    <rPh sb="0" eb="2">
      <t>カキ</t>
    </rPh>
    <rPh sb="11" eb="13">
      <t>コウコク</t>
    </rPh>
    <rPh sb="13" eb="15">
      <t>ケイサイ</t>
    </rPh>
    <rPh sb="16" eb="17">
      <t>モウ</t>
    </rPh>
    <rPh sb="18" eb="19">
      <t>コ</t>
    </rPh>
    <rPh sb="27" eb="29">
      <t>キニュウ</t>
    </rPh>
    <rPh sb="29" eb="30">
      <t>ビ</t>
    </rPh>
    <rPh sb="35" eb="36">
      <t>ネン</t>
    </rPh>
    <rPh sb="38" eb="39">
      <t>ツキ</t>
    </rPh>
    <rPh sb="41" eb="42">
      <t>ヒ</t>
    </rPh>
    <phoneticPr fontId="17"/>
  </si>
  <si>
    <t>RIGAVIL CUP2024　関西大学バレーボール連盟　春季・秋季リーグ戦</t>
    <phoneticPr fontId="17"/>
  </si>
  <si>
    <t>　　２０２４年３月１日</t>
    <rPh sb="6" eb="7">
      <t>ネン</t>
    </rPh>
    <rPh sb="8" eb="9">
      <t>ツキ</t>
    </rPh>
    <rPh sb="10" eb="11">
      <t>ヒ</t>
    </rPh>
    <phoneticPr fontId="17"/>
  </si>
  <si>
    <t>　さて、来る４月１３日（土）から男女春季リーグ戦を開幕いたします。</t>
    <rPh sb="4" eb="5">
      <t>ク</t>
    </rPh>
    <rPh sb="7" eb="8">
      <t>ツキ</t>
    </rPh>
    <rPh sb="10" eb="11">
      <t>ヒ</t>
    </rPh>
    <rPh sb="12" eb="13">
      <t>ド</t>
    </rPh>
    <rPh sb="16" eb="18">
      <t>ダンジョ</t>
    </rPh>
    <rPh sb="18" eb="20">
      <t>シュンキ</t>
    </rPh>
    <rPh sb="23" eb="24">
      <t>セン</t>
    </rPh>
    <rPh sb="25" eb="27">
      <t>カイマク</t>
    </rPh>
    <phoneticPr fontId="17"/>
  </si>
  <si>
    <t>（秋季）2024.9.7（土）～2024.10.27（日）（男女共・入替戦を含む）</t>
    <rPh sb="1" eb="2">
      <t>アキ</t>
    </rPh>
    <rPh sb="13" eb="14">
      <t>ド</t>
    </rPh>
    <rPh sb="27" eb="28">
      <t>ヒ</t>
    </rPh>
    <rPh sb="30" eb="32">
      <t>ダンジョ</t>
    </rPh>
    <rPh sb="32" eb="33">
      <t>トモ</t>
    </rPh>
    <rPh sb="34" eb="35">
      <t>イ</t>
    </rPh>
    <rPh sb="35" eb="36">
      <t>カ</t>
    </rPh>
    <rPh sb="36" eb="37">
      <t>セン</t>
    </rPh>
    <rPh sb="38" eb="39">
      <t>フク</t>
    </rPh>
    <phoneticPr fontId="17"/>
  </si>
  <si>
    <t>（春季）2024.4.13（土）～2024.5.26（日）（男女共・入替戦を含む）</t>
    <rPh sb="1" eb="3">
      <t>シュンキ</t>
    </rPh>
    <rPh sb="14" eb="15">
      <t>ド</t>
    </rPh>
    <rPh sb="27" eb="28">
      <t>ヒ</t>
    </rPh>
    <rPh sb="30" eb="32">
      <t>ダンジョ</t>
    </rPh>
    <rPh sb="32" eb="33">
      <t>トモ</t>
    </rPh>
    <rPh sb="34" eb="35">
      <t>イ</t>
    </rPh>
    <rPh sb="35" eb="36">
      <t>カ</t>
    </rPh>
    <rPh sb="36" eb="37">
      <t>セン</t>
    </rPh>
    <rPh sb="38" eb="39">
      <t>フク</t>
    </rPh>
    <phoneticPr fontId="17"/>
  </si>
  <si>
    <t>（春季）2024. 3.22（金）</t>
    <rPh sb="1" eb="3">
      <t>シュンキ</t>
    </rPh>
    <rPh sb="15" eb="16">
      <t>キン</t>
    </rPh>
    <phoneticPr fontId="17"/>
  </si>
  <si>
    <t>（秋季）2024. 8.13（火）</t>
    <rPh sb="1" eb="3">
      <t>シュウキ</t>
    </rPh>
    <rPh sb="15" eb="16">
      <t>ヒ</t>
    </rPh>
    <phoneticPr fontId="17"/>
  </si>
  <si>
    <t>（締切日）   2024. 4.25（木）までにお振込みいただければ幸いです</t>
    <rPh sb="1" eb="4">
      <t>シメキリビ</t>
    </rPh>
    <rPh sb="19" eb="20">
      <t>モク</t>
    </rPh>
    <rPh sb="25" eb="27">
      <t>フリコ</t>
    </rPh>
    <rPh sb="34" eb="35">
      <t>サイワイ</t>
    </rPh>
    <phoneticPr fontId="17"/>
  </si>
  <si>
    <t>　関西大学バレーボール連盟 　広報委員会担当　橘　則孝</t>
    <rPh sb="1" eb="3">
      <t>カンサイ</t>
    </rPh>
    <rPh sb="3" eb="5">
      <t>ダイガク</t>
    </rPh>
    <rPh sb="11" eb="13">
      <t>レンメイ</t>
    </rPh>
    <rPh sb="15" eb="17">
      <t>コウホウ</t>
    </rPh>
    <rPh sb="17" eb="20">
      <t>イインカイ</t>
    </rPh>
    <rPh sb="20" eb="22">
      <t>タントウ</t>
    </rPh>
    <rPh sb="23" eb="24">
      <t>タチバナ</t>
    </rPh>
    <rPh sb="25" eb="26">
      <t>ノリ</t>
    </rPh>
    <rPh sb="26" eb="27">
      <t>タカシ</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</si>
</sst>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5" formatCode="&quot;¥&quot;#,##0;&quot;¥&quot;\-#,##0"/>
    <numFmt numFmtId="6" formatCode="&quot;¥&quot;#,##0;[Red]&quot;¥&quot;\-#,##0"/>
    <numFmt numFmtId="176" formatCode="&quot;$&quot;#,##0.00"/>
    <numFmt numFmtId="177" formatCode="[$¥-411]#,##0_);[Red]\([$¥-411]#,##0\)"/>
    <numFmt numFmtId="178" formatCode="[$-F800]dddd\,\ mmmm\ dd\,\ yyyy"/>
    <numFmt numFmtId="179" formatCode="0_ "/>
    <numFmt numFmtId="180" formatCode="#,##0_ "/>
  </numFmts>
  <fonts count="22" x14ac:knownFonts="1">
    <font>
      <sz val="11"/>
      <color theme="4"/>
      <name val="游ゴシック"/>
      <family val="2"/>
      <scheme val="minor"/>
    </font>
    <font>
      <sz val="11"/>
      <color theme="1"/>
      <name val="游ゴシック"/>
      <family val="2"/>
      <charset val="128"/>
      <scheme val="minor"/>
    </font>
    <font>
      <sz val="29"/>
      <color theme="5"/>
      <name val="游ゴシック Light"/>
      <family val="2"/>
      <scheme val="major"/>
    </font>
    <font>
      <b/>
      <sz val="12"/>
      <color theme="4"/>
      <name val="游ゴシック"/>
      <family val="2"/>
      <scheme val="minor"/>
    </font>
    <font>
      <sz val="15"/>
      <color theme="5"/>
      <name val="游ゴシック Light"/>
      <family val="1"/>
      <scheme val="major"/>
    </font>
    <font>
      <sz val="11"/>
      <color theme="4"/>
      <name val="游ゴシック"/>
      <family val="2"/>
      <scheme val="minor"/>
    </font>
    <font>
      <sz val="6"/>
      <name val="游ゴシック"/>
      <family val="3"/>
      <charset val="128"/>
      <scheme val="minor"/>
    </font>
    <font>
      <sz val="11"/>
      <name val="ＭＳ Ｐ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8"/>
      <name val="ＭＳ Ｐゴシック"/>
      <family val="3"/>
      <charset val="128"/>
    </font>
    <font>
      <sz val="9"/>
      <name val="ＭＳ Ｐゴシック"/>
      <family val="3"/>
      <charset val="128"/>
    </font>
    <font>
      <sz val="6"/>
      <name val="ＭＳ Ｐゴシック"/>
      <family val="3"/>
      <charset val="128"/>
    </font>
    <font>
      <sz val="7"/>
      <name val="ＭＳ Ｐゴシック"/>
      <family val="3"/>
      <charset val="128"/>
    </font>
    <font>
      <sz val="14"/>
      <color theme="1"/>
      <name val="ＭＳ 明朝"/>
      <family val="1"/>
      <charset val="128"/>
    </font>
    <font>
      <sz val="12"/>
      <color theme="1"/>
      <name val="ＭＳ 明朝"/>
      <family val="1"/>
      <charset val="128"/>
    </font>
    <font>
      <sz val="6"/>
      <name val="游ゴシック"/>
      <family val="2"/>
      <charset val="128"/>
      <scheme val="minor"/>
    </font>
    <font>
      <sz val="13"/>
      <color theme="1"/>
      <name val="ＭＳ 明朝"/>
      <family val="1"/>
      <charset val="128"/>
    </font>
    <font>
      <sz val="10"/>
      <color theme="1"/>
      <name val="ＭＳ 明朝"/>
      <family val="1"/>
      <charset val="128"/>
    </font>
    <font>
      <sz val="16"/>
      <color theme="1"/>
      <name val="ＭＳ 明朝"/>
      <family val="1"/>
      <charset val="128"/>
    </font>
    <font>
      <sz val="14"/>
      <color theme="1"/>
      <name val="ＭＳ ゴシック"/>
      <family val="3"/>
      <charset val="128"/>
    </font>
  </fonts>
  <fills count="2">
    <fill>
      <patternFill patternType="none"/>
    </fill>
    <fill>
      <patternFill patternType="gray125"/>
    </fill>
  </fills>
  <borders count="65">
    <border>
      <left/>
      <right/>
      <top/>
      <bottom/>
      <diagonal/>
    </border>
    <border>
      <left/>
      <right/>
      <top/>
      <bottom style="thin">
        <color theme="3" tint="0.4999847407452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tted">
        <color auto="1"/>
      </left>
      <right style="dotted">
        <color auto="1"/>
      </right>
      <top style="dotted">
        <color auto="1"/>
      </top>
      <bottom/>
      <diagonal/>
    </border>
    <border>
      <left style="dotted">
        <color auto="1"/>
      </left>
      <right style="dotted">
        <color auto="1"/>
      </right>
      <top/>
      <bottom style="dotted">
        <color auto="1"/>
      </bottom>
      <diagonal/>
    </border>
    <border>
      <left/>
      <right style="dotted">
        <color auto="1"/>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style="hair">
        <color auto="1"/>
      </right>
      <top/>
      <bottom/>
      <diagonal/>
    </border>
  </borders>
  <cellStyleXfs count="11">
    <xf numFmtId="0" fontId="0" fillId="0" borderId="0">
      <alignment horizontal="left" vertical="top"/>
    </xf>
    <xf numFmtId="0" fontId="2" fillId="0" borderId="0" applyNumberFormat="0" applyFill="0" applyBorder="0" applyAlignment="0" applyProtection="0"/>
    <xf numFmtId="0" fontId="3" fillId="0" borderId="0" applyNumberFormat="0" applyFill="0" applyBorder="0" applyProtection="0"/>
    <xf numFmtId="0" fontId="4" fillId="0" borderId="0" applyNumberFormat="0" applyFill="0" applyBorder="0" applyAlignment="0" applyProtection="0"/>
    <xf numFmtId="0" fontId="5" fillId="0" borderId="0" applyNumberFormat="0" applyFill="0" applyBorder="0" applyProtection="0">
      <alignment horizontal="right" indent="1"/>
    </xf>
    <xf numFmtId="0" fontId="3" fillId="0" borderId="0" applyNumberFormat="0" applyFill="0" applyBorder="0" applyProtection="0"/>
    <xf numFmtId="0" fontId="5" fillId="0" borderId="0">
      <alignment horizontal="left" wrapText="1"/>
    </xf>
    <xf numFmtId="176" fontId="5" fillId="0" borderId="1">
      <alignment horizontal="left"/>
    </xf>
    <xf numFmtId="10" fontId="5" fillId="0" borderId="0" applyFont="0" applyFill="0" applyBorder="0" applyAlignment="0" applyProtection="0"/>
    <xf numFmtId="6" fontId="5" fillId="0" borderId="0" applyFont="0" applyFill="0" applyBorder="0" applyAlignment="0" applyProtection="0">
      <alignment vertical="center"/>
    </xf>
    <xf numFmtId="0" fontId="1" fillId="0" borderId="0">
      <alignment vertical="center"/>
    </xf>
  </cellStyleXfs>
  <cellXfs count="212">
    <xf numFmtId="0" fontId="0" fillId="0" borderId="0" xfId="0">
      <alignment horizontal="left" vertical="top"/>
    </xf>
    <xf numFmtId="0" fontId="7" fillId="0" borderId="0" xfId="0" applyFont="1" applyAlignment="1">
      <alignment horizontal="left" vertical="center"/>
    </xf>
    <xf numFmtId="0" fontId="9" fillId="0" borderId="0" xfId="0" applyFont="1" applyAlignment="1">
      <alignment horizontal="left" vertical="center"/>
    </xf>
    <xf numFmtId="0" fontId="11" fillId="0" borderId="0" xfId="0" applyFont="1" applyAlignment="1">
      <alignment horizontal="center" vertical="center"/>
    </xf>
    <xf numFmtId="0" fontId="7" fillId="0" borderId="0" xfId="0" applyFont="1" applyAlignment="1">
      <alignment horizontal="distributed" vertical="center" shrinkToFit="1"/>
    </xf>
    <xf numFmtId="0" fontId="10" fillId="0" borderId="0" xfId="0" applyFont="1" applyAlignment="1">
      <alignment horizontal="left" vertical="center"/>
    </xf>
    <xf numFmtId="0" fontId="7" fillId="0" borderId="0" xfId="0" applyFont="1" applyAlignment="1">
      <alignment vertical="center"/>
    </xf>
    <xf numFmtId="0" fontId="8" fillId="0" borderId="0" xfId="0" applyFont="1" applyAlignment="1">
      <alignment vertical="center"/>
    </xf>
    <xf numFmtId="0" fontId="12" fillId="0" borderId="0" xfId="0" applyFont="1" applyAlignment="1">
      <alignment horizontal="left" vertical="center" shrinkToFit="1"/>
    </xf>
    <xf numFmtId="0" fontId="7" fillId="0" borderId="5" xfId="0" applyFont="1" applyBorder="1" applyAlignment="1">
      <alignment horizontal="center" vertical="center"/>
    </xf>
    <xf numFmtId="0" fontId="7" fillId="0" borderId="5" xfId="0" applyFont="1" applyBorder="1" applyAlignment="1">
      <alignment horizontal="left" vertical="center"/>
    </xf>
    <xf numFmtId="3" fontId="7" fillId="0" borderId="5" xfId="0" applyNumberFormat="1"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shrinkToFit="1"/>
    </xf>
    <xf numFmtId="0" fontId="8" fillId="0" borderId="13" xfId="0" applyFont="1" applyBorder="1" applyAlignment="1">
      <alignment horizontal="center" vertical="center"/>
    </xf>
    <xf numFmtId="0" fontId="8" fillId="0" borderId="15" xfId="0" applyFont="1" applyBorder="1" applyAlignment="1">
      <alignment horizontal="center" vertical="center"/>
    </xf>
    <xf numFmtId="0" fontId="8" fillId="0" borderId="16"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11" fillId="0" borderId="27" xfId="0" applyFont="1" applyBorder="1" applyAlignment="1">
      <alignment vertical="center"/>
    </xf>
    <xf numFmtId="0" fontId="11" fillId="0" borderId="0" xfId="0" applyFont="1" applyAlignment="1">
      <alignment vertical="center"/>
    </xf>
    <xf numFmtId="0" fontId="10" fillId="0" borderId="0" xfId="0" applyFont="1" applyAlignment="1">
      <alignment horizontal="center" vertical="center"/>
    </xf>
    <xf numFmtId="0" fontId="7" fillId="0" borderId="0" xfId="0" applyFont="1" applyAlignment="1">
      <alignment horizontal="right" vertical="center"/>
    </xf>
    <xf numFmtId="178" fontId="7" fillId="0" borderId="0" xfId="0" applyNumberFormat="1" applyFont="1" applyAlignment="1">
      <alignment horizontal="left" vertical="center" shrinkToFit="1"/>
    </xf>
    <xf numFmtId="0" fontId="8" fillId="0" borderId="0" xfId="0" applyFont="1" applyAlignment="1">
      <alignment vertical="center" shrinkToFit="1"/>
    </xf>
    <xf numFmtId="0" fontId="8" fillId="0" borderId="0" xfId="0" applyFont="1" applyAlignment="1">
      <alignment horizontal="left" vertical="center"/>
    </xf>
    <xf numFmtId="0" fontId="8" fillId="0" borderId="0" xfId="0" applyFont="1" applyAlignment="1">
      <alignment horizontal="distributed" vertical="center" shrinkToFit="1"/>
    </xf>
    <xf numFmtId="0" fontId="7" fillId="0" borderId="0" xfId="0" applyFont="1" applyAlignment="1">
      <alignment horizontal="center" vertical="center"/>
    </xf>
    <xf numFmtId="3" fontId="7" fillId="0" borderId="0" xfId="0" applyNumberFormat="1" applyFont="1" applyAlignment="1">
      <alignment horizontal="center" vertical="center"/>
    </xf>
    <xf numFmtId="0" fontId="15" fillId="0" borderId="0" xfId="10" applyFont="1">
      <alignment vertical="center"/>
    </xf>
    <xf numFmtId="0" fontId="18" fillId="0" borderId="0" xfId="10" applyFont="1" applyAlignment="1">
      <alignment horizontal="center" vertical="center"/>
    </xf>
    <xf numFmtId="0" fontId="16" fillId="0" borderId="0" xfId="10" applyFont="1">
      <alignment vertical="center"/>
    </xf>
    <xf numFmtId="0" fontId="16" fillId="0" borderId="50" xfId="10" applyFont="1" applyBorder="1" applyAlignment="1">
      <alignment horizontal="center" vertical="center"/>
    </xf>
    <xf numFmtId="0" fontId="19" fillId="0" borderId="50" xfId="10" applyFont="1" applyBorder="1">
      <alignment vertical="center"/>
    </xf>
    <xf numFmtId="0" fontId="16" fillId="0" borderId="57" xfId="10" applyFont="1" applyBorder="1">
      <alignment vertical="center"/>
    </xf>
    <xf numFmtId="0" fontId="16" fillId="0" borderId="0" xfId="10" quotePrefix="1" applyFont="1" applyAlignment="1">
      <alignment horizontal="center" vertical="center"/>
    </xf>
    <xf numFmtId="0" fontId="16" fillId="0" borderId="0" xfId="10" applyFont="1" applyAlignment="1">
      <alignment horizontal="left" vertical="center"/>
    </xf>
    <xf numFmtId="0" fontId="16" fillId="0" borderId="0" xfId="10" applyFont="1" applyAlignment="1">
      <alignment horizontal="center" vertical="center"/>
    </xf>
    <xf numFmtId="0" fontId="15" fillId="0" borderId="0" xfId="10" quotePrefix="1" applyFont="1" applyAlignment="1">
      <alignment horizontal="left" vertical="center"/>
    </xf>
    <xf numFmtId="0" fontId="15" fillId="0" borderId="0" xfId="10" applyFont="1" applyAlignment="1">
      <alignment horizontal="center" vertical="center"/>
    </xf>
    <xf numFmtId="0" fontId="15" fillId="0" borderId="0" xfId="10" applyFont="1" applyAlignment="1">
      <alignment horizontal="left" vertical="center"/>
    </xf>
    <xf numFmtId="0" fontId="20" fillId="0" borderId="0" xfId="10" applyFont="1" applyAlignment="1">
      <alignment horizontal="left" vertical="center"/>
    </xf>
    <xf numFmtId="179" fontId="18" fillId="0" borderId="0" xfId="10" applyNumberFormat="1" applyFont="1">
      <alignment vertical="center"/>
    </xf>
    <xf numFmtId="0" fontId="18" fillId="0" borderId="0" xfId="10" applyFont="1" applyAlignment="1">
      <alignment horizontal="left" vertical="center"/>
    </xf>
    <xf numFmtId="179" fontId="18" fillId="0" borderId="0" xfId="10" applyNumberFormat="1" applyFont="1" applyAlignment="1">
      <alignment horizontal="left" vertical="center"/>
    </xf>
    <xf numFmtId="0" fontId="18" fillId="0" borderId="0" xfId="10" applyFont="1">
      <alignment vertical="center"/>
    </xf>
    <xf numFmtId="180" fontId="18" fillId="0" borderId="0" xfId="10" applyNumberFormat="1" applyFont="1" applyAlignment="1">
      <alignment horizontal="right" vertical="center"/>
    </xf>
    <xf numFmtId="0" fontId="18" fillId="0" borderId="50" xfId="10" quotePrefix="1" applyFont="1" applyBorder="1" applyAlignment="1">
      <alignment horizontal="center" vertical="center"/>
    </xf>
    <xf numFmtId="0" fontId="18" fillId="0" borderId="50" xfId="10" applyFont="1" applyBorder="1" applyAlignment="1">
      <alignment horizontal="center" vertical="center"/>
    </xf>
    <xf numFmtId="0" fontId="18" fillId="0" borderId="63" xfId="10" applyFont="1" applyBorder="1" applyAlignment="1">
      <alignment horizontal="left" vertical="center"/>
    </xf>
    <xf numFmtId="0" fontId="21" fillId="0" borderId="0" xfId="10" applyFont="1">
      <alignment vertical="center"/>
    </xf>
    <xf numFmtId="0" fontId="1" fillId="0" borderId="0" xfId="10">
      <alignment vertical="center"/>
    </xf>
    <xf numFmtId="0" fontId="16" fillId="0" borderId="58" xfId="10" applyFont="1" applyBorder="1" applyAlignment="1">
      <alignment horizontal="right" vertical="center"/>
    </xf>
    <xf numFmtId="0" fontId="16" fillId="0" borderId="53" xfId="10" applyFont="1" applyBorder="1" applyAlignment="1">
      <alignment horizontal="left" vertical="center"/>
    </xf>
    <xf numFmtId="0" fontId="16" fillId="0" borderId="54" xfId="10" applyFont="1" applyBorder="1" applyAlignment="1">
      <alignment horizontal="center" vertical="center"/>
    </xf>
    <xf numFmtId="0" fontId="16" fillId="0" borderId="55" xfId="10" applyFont="1" applyBorder="1" applyAlignment="1">
      <alignment horizontal="center" vertical="center"/>
    </xf>
    <xf numFmtId="0" fontId="16" fillId="0" borderId="50" xfId="10" quotePrefix="1" applyFont="1" applyBorder="1" applyAlignment="1">
      <alignment horizontal="center" vertical="center"/>
    </xf>
    <xf numFmtId="0" fontId="16" fillId="0" borderId="51" xfId="10" applyFont="1" applyBorder="1" applyAlignment="1">
      <alignment horizontal="left" vertical="center"/>
    </xf>
    <xf numFmtId="0" fontId="19" fillId="0" borderId="54" xfId="10" applyFont="1" applyBorder="1" applyAlignment="1">
      <alignment horizontal="center" vertical="center"/>
    </xf>
    <xf numFmtId="0" fontId="19" fillId="0" borderId="56" xfId="10" applyFont="1" applyBorder="1" applyAlignment="1">
      <alignment horizontal="center" vertical="center"/>
    </xf>
    <xf numFmtId="0" fontId="19" fillId="0" borderId="55" xfId="10" applyFont="1" applyBorder="1" applyAlignment="1">
      <alignment horizontal="center" vertical="center"/>
    </xf>
    <xf numFmtId="0" fontId="16" fillId="0" borderId="50" xfId="10" applyFont="1" applyBorder="1" applyAlignment="1">
      <alignment horizontal="left" vertical="center"/>
    </xf>
    <xf numFmtId="0" fontId="16" fillId="0" borderId="50" xfId="10" applyFont="1" applyBorder="1" applyAlignment="1">
      <alignment horizontal="center" vertical="center"/>
    </xf>
    <xf numFmtId="0" fontId="16" fillId="0" borderId="0" xfId="10" applyFont="1" applyAlignment="1">
      <alignment horizontal="left" vertical="center"/>
    </xf>
    <xf numFmtId="0" fontId="16" fillId="0" borderId="0" xfId="10" applyFont="1" applyAlignment="1">
      <alignment horizontal="right" vertical="center"/>
    </xf>
    <xf numFmtId="0" fontId="16" fillId="0" borderId="0" xfId="10" applyFont="1" applyAlignment="1">
      <alignment horizontal="center" vertical="center"/>
    </xf>
    <xf numFmtId="0" fontId="16" fillId="0" borderId="52" xfId="10" applyFont="1" applyBorder="1" applyAlignment="1">
      <alignment horizontal="left" vertical="center"/>
    </xf>
    <xf numFmtId="0" fontId="15" fillId="0" borderId="0" xfId="10" applyFont="1" applyAlignment="1">
      <alignment horizontal="center" vertical="center"/>
    </xf>
    <xf numFmtId="0" fontId="18" fillId="0" borderId="50" xfId="10" applyFont="1" applyBorder="1" applyAlignment="1">
      <alignment horizontal="center" vertical="center"/>
    </xf>
    <xf numFmtId="0" fontId="16" fillId="0" borderId="50" xfId="10" applyFont="1" applyBorder="1">
      <alignment vertical="center"/>
    </xf>
    <xf numFmtId="0" fontId="18" fillId="0" borderId="62" xfId="10" applyFont="1" applyBorder="1" applyAlignment="1">
      <alignment horizontal="left" vertical="center"/>
    </xf>
    <xf numFmtId="180" fontId="15" fillId="0" borderId="0" xfId="10" applyNumberFormat="1" applyFont="1" applyAlignment="1">
      <alignment horizontal="right" vertical="center"/>
    </xf>
    <xf numFmtId="0" fontId="15" fillId="0" borderId="0" xfId="10" applyFont="1" applyAlignment="1">
      <alignment horizontal="right" vertical="center"/>
    </xf>
    <xf numFmtId="180" fontId="15" fillId="0" borderId="0" xfId="10" applyNumberFormat="1" applyFont="1" applyAlignment="1">
      <alignment horizontal="left" vertical="center"/>
    </xf>
    <xf numFmtId="0" fontId="18" fillId="0" borderId="50" xfId="10" applyFont="1" applyBorder="1" applyAlignment="1">
      <alignment horizontal="left" vertical="center"/>
    </xf>
    <xf numFmtId="179" fontId="18" fillId="0" borderId="50" xfId="10" applyNumberFormat="1" applyFont="1" applyBorder="1" applyAlignment="1">
      <alignment horizontal="center" vertical="center"/>
    </xf>
    <xf numFmtId="0" fontId="18" fillId="0" borderId="51" xfId="10" applyFont="1" applyBorder="1" applyAlignment="1">
      <alignment horizontal="left" vertical="center"/>
    </xf>
    <xf numFmtId="0" fontId="18" fillId="0" borderId="52" xfId="10" applyFont="1" applyBorder="1" applyAlignment="1">
      <alignment horizontal="left" vertical="center"/>
    </xf>
    <xf numFmtId="0" fontId="18" fillId="0" borderId="57" xfId="10" applyFont="1" applyBorder="1" applyAlignment="1">
      <alignment horizontal="left" vertical="center"/>
    </xf>
    <xf numFmtId="0" fontId="18" fillId="0" borderId="0" xfId="10" applyFont="1" applyAlignment="1">
      <alignment horizontal="left" vertical="center"/>
    </xf>
    <xf numFmtId="0" fontId="18" fillId="0" borderId="64" xfId="10" applyFont="1" applyBorder="1" applyAlignment="1">
      <alignment horizontal="left" vertical="center"/>
    </xf>
    <xf numFmtId="0" fontId="18" fillId="0" borderId="61" xfId="10" applyFont="1" applyBorder="1" applyAlignment="1">
      <alignment horizontal="center" vertical="center"/>
    </xf>
    <xf numFmtId="0" fontId="18" fillId="0" borderId="62" xfId="10" applyFont="1" applyBorder="1" applyAlignment="1">
      <alignment horizontal="center" vertical="center"/>
    </xf>
    <xf numFmtId="0" fontId="18" fillId="0" borderId="53" xfId="10" applyFont="1" applyBorder="1" applyAlignment="1">
      <alignment horizontal="left" vertical="center"/>
    </xf>
    <xf numFmtId="0" fontId="18" fillId="0" borderId="54" xfId="10" applyFont="1" applyBorder="1" applyAlignment="1">
      <alignment horizontal="center" vertical="center"/>
    </xf>
    <xf numFmtId="0" fontId="18" fillId="0" borderId="56" xfId="10" applyFont="1" applyBorder="1" applyAlignment="1">
      <alignment horizontal="center" vertical="center"/>
    </xf>
    <xf numFmtId="0" fontId="18" fillId="0" borderId="55" xfId="10" applyFont="1" applyBorder="1" applyAlignment="1">
      <alignment horizontal="center" vertical="center"/>
    </xf>
    <xf numFmtId="0" fontId="18" fillId="0" borderId="54" xfId="10" applyFont="1" applyBorder="1" applyAlignment="1">
      <alignment horizontal="left" vertical="center"/>
    </xf>
    <xf numFmtId="0" fontId="18" fillId="0" borderId="56" xfId="10" applyFont="1" applyBorder="1" applyAlignment="1">
      <alignment horizontal="left" vertical="center"/>
    </xf>
    <xf numFmtId="0" fontId="18" fillId="0" borderId="55" xfId="10" applyFont="1" applyBorder="1" applyAlignment="1">
      <alignment horizontal="left" vertical="center"/>
    </xf>
    <xf numFmtId="3" fontId="18" fillId="0" borderId="54" xfId="10" quotePrefix="1" applyNumberFormat="1" applyFont="1" applyBorder="1" applyAlignment="1">
      <alignment horizontal="left" vertical="center"/>
    </xf>
    <xf numFmtId="3" fontId="18" fillId="0" borderId="56" xfId="10" quotePrefix="1" applyNumberFormat="1" applyFont="1" applyBorder="1" applyAlignment="1">
      <alignment horizontal="left" vertical="center"/>
    </xf>
    <xf numFmtId="3" fontId="18" fillId="0" borderId="55" xfId="10" quotePrefix="1" applyNumberFormat="1" applyFont="1" applyBorder="1" applyAlignment="1">
      <alignment horizontal="left" vertical="center"/>
    </xf>
    <xf numFmtId="0" fontId="18" fillId="0" borderId="59" xfId="10" applyFont="1" applyBorder="1" applyAlignment="1">
      <alignment horizontal="left" vertical="center"/>
    </xf>
    <xf numFmtId="0" fontId="18" fillId="0" borderId="58" xfId="10" applyFont="1" applyBorder="1" applyAlignment="1">
      <alignment horizontal="left" vertical="center"/>
    </xf>
    <xf numFmtId="0" fontId="18" fillId="0" borderId="60" xfId="10" applyFont="1" applyBorder="1" applyAlignment="1">
      <alignment horizontal="left" vertical="center"/>
    </xf>
    <xf numFmtId="0" fontId="18" fillId="0" borderId="59" xfId="10" applyFont="1" applyBorder="1">
      <alignment vertical="center"/>
    </xf>
    <xf numFmtId="0" fontId="18" fillId="0" borderId="58" xfId="10" applyFont="1" applyBorder="1">
      <alignment vertical="center"/>
    </xf>
    <xf numFmtId="0" fontId="18" fillId="0" borderId="60" xfId="10" applyFont="1" applyBorder="1">
      <alignment vertical="center"/>
    </xf>
    <xf numFmtId="0" fontId="18" fillId="0" borderId="61" xfId="10" applyFont="1" applyBorder="1" applyAlignment="1">
      <alignment horizontal="left" vertical="center"/>
    </xf>
    <xf numFmtId="0" fontId="18" fillId="0" borderId="63" xfId="10" applyFont="1" applyBorder="1" applyAlignment="1">
      <alignment horizontal="left" vertical="center"/>
    </xf>
    <xf numFmtId="0" fontId="18" fillId="0" borderId="61" xfId="10" applyFont="1" applyBorder="1">
      <alignment vertical="center"/>
    </xf>
    <xf numFmtId="0" fontId="18" fillId="0" borderId="62" xfId="10" applyFont="1" applyBorder="1">
      <alignment vertical="center"/>
    </xf>
    <xf numFmtId="0" fontId="18" fillId="0" borderId="63" xfId="10" applyFont="1" applyBorder="1">
      <alignment vertical="center"/>
    </xf>
    <xf numFmtId="0" fontId="18" fillId="0" borderId="51" xfId="10" applyFont="1" applyBorder="1" applyAlignment="1">
      <alignment horizontal="center" vertical="center"/>
    </xf>
    <xf numFmtId="0" fontId="18" fillId="0" borderId="52" xfId="10" applyFont="1" applyBorder="1" applyAlignment="1">
      <alignment horizontal="center" vertical="center"/>
    </xf>
    <xf numFmtId="0" fontId="18" fillId="0" borderId="53" xfId="10" applyFont="1" applyBorder="1" applyAlignment="1">
      <alignment horizontal="center" vertical="center"/>
    </xf>
    <xf numFmtId="0" fontId="18" fillId="0" borderId="59" xfId="10" applyFont="1" applyBorder="1" applyAlignment="1">
      <alignment horizontal="center" vertical="center"/>
    </xf>
    <xf numFmtId="0" fontId="18" fillId="0" borderId="58" xfId="10" applyFont="1" applyBorder="1" applyAlignment="1">
      <alignment horizontal="center" vertical="center"/>
    </xf>
    <xf numFmtId="0" fontId="18" fillId="0" borderId="60" xfId="10" applyFont="1" applyBorder="1" applyAlignment="1">
      <alignment horizontal="center" vertical="center"/>
    </xf>
    <xf numFmtId="0" fontId="18" fillId="0" borderId="57" xfId="10" applyFont="1" applyBorder="1" applyAlignment="1">
      <alignment horizontal="center" vertical="center"/>
    </xf>
    <xf numFmtId="0" fontId="18" fillId="0" borderId="0" xfId="10" applyFont="1" applyAlignment="1">
      <alignment horizontal="center" vertical="center"/>
    </xf>
    <xf numFmtId="0" fontId="18" fillId="0" borderId="64" xfId="10" applyFont="1" applyBorder="1" applyAlignment="1">
      <alignment horizontal="center" vertical="center"/>
    </xf>
    <xf numFmtId="0" fontId="18" fillId="0" borderId="63" xfId="10" applyFont="1" applyBorder="1" applyAlignment="1">
      <alignment horizontal="center" vertical="center"/>
    </xf>
    <xf numFmtId="179" fontId="18" fillId="0" borderId="51" xfId="10" applyNumberFormat="1" applyFont="1" applyBorder="1" applyAlignment="1">
      <alignment horizontal="center" vertical="center"/>
    </xf>
    <xf numFmtId="179" fontId="18" fillId="0" borderId="52" xfId="10" applyNumberFormat="1" applyFont="1" applyBorder="1" applyAlignment="1">
      <alignment horizontal="center" vertical="center"/>
    </xf>
    <xf numFmtId="179" fontId="18" fillId="0" borderId="53" xfId="10" applyNumberFormat="1" applyFont="1" applyBorder="1" applyAlignment="1">
      <alignment horizontal="center" vertical="center"/>
    </xf>
    <xf numFmtId="179" fontId="18" fillId="0" borderId="0" xfId="10" applyNumberFormat="1" applyFont="1" applyAlignment="1">
      <alignment horizontal="left" vertical="center"/>
    </xf>
    <xf numFmtId="0" fontId="15" fillId="0" borderId="0" xfId="10" quotePrefix="1" applyFont="1" applyAlignment="1">
      <alignment horizontal="center" vertical="center"/>
    </xf>
    <xf numFmtId="0" fontId="15" fillId="0" borderId="0" xfId="10" applyFont="1" applyAlignment="1">
      <alignment horizontal="left" vertical="center"/>
    </xf>
    <xf numFmtId="0" fontId="20" fillId="0" borderId="0" xfId="10" applyFont="1">
      <alignment vertical="center"/>
    </xf>
    <xf numFmtId="0" fontId="20" fillId="0" borderId="0" xfId="10" applyFont="1" applyAlignment="1">
      <alignment horizontal="left" vertical="center"/>
    </xf>
    <xf numFmtId="0" fontId="19" fillId="0" borderId="61" xfId="10" applyFont="1" applyBorder="1" applyAlignment="1">
      <alignment horizontal="left" vertical="center"/>
    </xf>
    <xf numFmtId="0" fontId="19" fillId="0" borderId="62" xfId="10" applyFont="1" applyBorder="1" applyAlignment="1">
      <alignment horizontal="left" vertical="center"/>
    </xf>
    <xf numFmtId="0" fontId="19" fillId="0" borderId="63" xfId="10" applyFont="1" applyBorder="1" applyAlignment="1">
      <alignment horizontal="left" vertical="center"/>
    </xf>
    <xf numFmtId="0" fontId="18" fillId="0" borderId="54" xfId="10" applyFont="1" applyBorder="1">
      <alignment vertical="center"/>
    </xf>
    <xf numFmtId="0" fontId="18" fillId="0" borderId="56" xfId="10" applyFont="1" applyBorder="1">
      <alignment vertical="center"/>
    </xf>
    <xf numFmtId="0" fontId="18" fillId="0" borderId="55" xfId="10" applyFont="1" applyBorder="1">
      <alignment vertical="center"/>
    </xf>
    <xf numFmtId="0" fontId="19" fillId="0" borderId="59" xfId="10" applyFont="1" applyBorder="1" applyAlignment="1">
      <alignment horizontal="left" vertical="center"/>
    </xf>
    <xf numFmtId="0" fontId="19" fillId="0" borderId="58" xfId="10" applyFont="1" applyBorder="1" applyAlignment="1">
      <alignment horizontal="left" vertical="center"/>
    </xf>
    <xf numFmtId="0" fontId="19" fillId="0" borderId="60" xfId="10" applyFont="1" applyBorder="1" applyAlignment="1">
      <alignment horizontal="left" vertical="center"/>
    </xf>
    <xf numFmtId="0" fontId="20" fillId="0" borderId="0" xfId="10" applyFont="1" applyAlignment="1">
      <alignment horizontal="center" vertical="center"/>
    </xf>
    <xf numFmtId="177" fontId="8" fillId="0" borderId="22" xfId="9" applyNumberFormat="1" applyFont="1" applyBorder="1" applyAlignment="1">
      <alignment horizontal="right" vertical="center" indent="1"/>
    </xf>
    <xf numFmtId="177" fontId="8" fillId="0" borderId="23" xfId="9" applyNumberFormat="1" applyFont="1" applyBorder="1" applyAlignment="1">
      <alignment horizontal="right" vertical="center" indent="1"/>
    </xf>
    <xf numFmtId="0" fontId="9" fillId="0" borderId="11" xfId="0" applyFont="1" applyBorder="1" applyAlignment="1">
      <alignment horizontal="center" vertical="center"/>
    </xf>
    <xf numFmtId="0" fontId="9" fillId="0" borderId="13" xfId="0" applyFont="1" applyBorder="1" applyAlignment="1">
      <alignment horizontal="center" vertical="center"/>
    </xf>
    <xf numFmtId="177" fontId="9" fillId="0" borderId="13" xfId="0" applyNumberFormat="1" applyFont="1" applyBorder="1" applyAlignment="1">
      <alignment horizontal="center" vertical="center"/>
    </xf>
    <xf numFmtId="0" fontId="9" fillId="0" borderId="14"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177" fontId="8" fillId="0" borderId="19" xfId="9" applyNumberFormat="1" applyFont="1" applyBorder="1" applyAlignment="1">
      <alignment horizontal="right" vertical="center" indent="1"/>
    </xf>
    <xf numFmtId="177" fontId="8" fillId="0" borderId="20" xfId="9" applyNumberFormat="1" applyFont="1" applyBorder="1" applyAlignment="1">
      <alignment horizontal="right" vertical="center" indent="1"/>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177" fontId="8" fillId="0" borderId="16" xfId="9" applyNumberFormat="1" applyFont="1" applyBorder="1" applyAlignment="1">
      <alignment horizontal="right" vertical="center" indent="1"/>
    </xf>
    <xf numFmtId="177" fontId="8" fillId="0" borderId="17" xfId="9" applyNumberFormat="1" applyFont="1" applyBorder="1" applyAlignment="1">
      <alignment horizontal="right" vertical="center" indent="1"/>
    </xf>
    <xf numFmtId="0" fontId="12" fillId="0" borderId="0" xfId="0" applyFont="1" applyAlignment="1">
      <alignment horizontal="left" vertical="center" shrinkToFit="1"/>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25" xfId="0" applyFont="1" applyBorder="1" applyAlignment="1">
      <alignment horizontal="center" vertical="center"/>
    </xf>
    <xf numFmtId="49" fontId="8" fillId="0" borderId="0" xfId="0" applyNumberFormat="1" applyFont="1" applyAlignment="1">
      <alignment horizontal="center" vertical="center" shrinkToFit="1"/>
    </xf>
    <xf numFmtId="0" fontId="8" fillId="0" borderId="0" xfId="0" applyFont="1" applyAlignment="1">
      <alignment horizontal="left" vertical="center" shrinkToFit="1"/>
    </xf>
    <xf numFmtId="0" fontId="14" fillId="0" borderId="39" xfId="0" applyFont="1" applyBorder="1" applyAlignment="1">
      <alignment horizontal="center" vertical="top" wrapText="1"/>
    </xf>
    <xf numFmtId="0" fontId="13" fillId="0" borderId="40" xfId="0" applyFont="1" applyBorder="1" applyAlignment="1">
      <alignment horizontal="center" vertical="top"/>
    </xf>
    <xf numFmtId="0" fontId="8" fillId="0" borderId="0" xfId="0" applyFont="1" applyAlignment="1">
      <alignment horizontal="center" vertical="center"/>
    </xf>
    <xf numFmtId="0" fontId="8" fillId="0" borderId="41" xfId="0" applyFont="1" applyBorder="1" applyAlignment="1">
      <alignment horizontal="center" vertical="center"/>
    </xf>
    <xf numFmtId="0" fontId="7" fillId="0" borderId="0" xfId="0" applyFont="1" applyAlignment="1">
      <alignment horizontal="left" vertical="center"/>
    </xf>
    <xf numFmtId="0" fontId="8" fillId="0" borderId="0" xfId="0" applyFont="1" applyAlignment="1">
      <alignment horizontal="right" vertical="center" shrinkToFit="1"/>
    </xf>
    <xf numFmtId="0" fontId="12" fillId="0" borderId="0" xfId="0" applyFont="1" applyAlignment="1">
      <alignment horizontal="center" vertical="center"/>
    </xf>
    <xf numFmtId="0" fontId="9" fillId="0" borderId="24"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27" xfId="0" applyFont="1" applyBorder="1" applyAlignment="1">
      <alignment horizontal="center" vertical="center" shrinkToFit="1"/>
    </xf>
    <xf numFmtId="0" fontId="8" fillId="0" borderId="0" xfId="0" applyFont="1" applyAlignment="1">
      <alignment horizontal="left" vertical="center"/>
    </xf>
    <xf numFmtId="5" fontId="10" fillId="0" borderId="37" xfId="0" applyNumberFormat="1" applyFont="1" applyBorder="1" applyAlignment="1">
      <alignment horizontal="center" vertical="center"/>
    </xf>
    <xf numFmtId="5" fontId="10" fillId="0" borderId="12" xfId="0" applyNumberFormat="1" applyFont="1" applyBorder="1" applyAlignment="1">
      <alignment horizontal="center" vertical="center"/>
    </xf>
    <xf numFmtId="5" fontId="10" fillId="0" borderId="25" xfId="0" applyNumberFormat="1" applyFont="1" applyBorder="1" applyAlignment="1">
      <alignment horizontal="center" vertical="center"/>
    </xf>
    <xf numFmtId="5" fontId="10" fillId="0" borderId="38" xfId="0" applyNumberFormat="1" applyFont="1" applyBorder="1" applyAlignment="1">
      <alignment horizontal="center" vertical="center"/>
    </xf>
    <xf numFmtId="5" fontId="10" fillId="0" borderId="27" xfId="0" applyNumberFormat="1" applyFont="1" applyBorder="1" applyAlignment="1">
      <alignment horizontal="center" vertical="center"/>
    </xf>
    <xf numFmtId="5" fontId="10" fillId="0" borderId="28"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4" xfId="0" applyFont="1" applyBorder="1" applyAlignment="1">
      <alignment horizontal="center" vertical="center"/>
    </xf>
    <xf numFmtId="0" fontId="10" fillId="0" borderId="3" xfId="0" applyFont="1" applyBorder="1" applyAlignment="1">
      <alignment horizontal="center" vertical="center"/>
    </xf>
    <xf numFmtId="0" fontId="7" fillId="0" borderId="12" xfId="0" applyFont="1" applyBorder="1" applyAlignment="1">
      <alignment horizontal="right" vertical="center"/>
    </xf>
    <xf numFmtId="0" fontId="7" fillId="0" borderId="0" xfId="0" applyFont="1" applyAlignment="1">
      <alignment horizontal="right" vertical="center"/>
    </xf>
    <xf numFmtId="178" fontId="7" fillId="0" borderId="12" xfId="0" applyNumberFormat="1" applyFont="1" applyBorder="1" applyAlignment="1">
      <alignment horizontal="left" vertical="center" shrinkToFit="1"/>
    </xf>
    <xf numFmtId="178" fontId="7" fillId="0" borderId="0" xfId="0" applyNumberFormat="1" applyFont="1" applyAlignment="1">
      <alignment horizontal="left" vertical="center" shrinkToFit="1"/>
    </xf>
    <xf numFmtId="0" fontId="11" fillId="0" borderId="27" xfId="0" applyFont="1" applyBorder="1" applyAlignment="1">
      <alignment horizontal="center" vertical="center"/>
    </xf>
    <xf numFmtId="0" fontId="8" fillId="0" borderId="24" xfId="0" applyFont="1" applyBorder="1" applyAlignment="1">
      <alignment horizontal="distributed" vertical="center" indent="1" shrinkToFit="1"/>
    </xf>
    <xf numFmtId="0" fontId="8" fillId="0" borderId="29" xfId="0" applyFont="1" applyBorder="1" applyAlignment="1">
      <alignment horizontal="distributed" vertical="center" indent="1" shrinkToFit="1"/>
    </xf>
    <xf numFmtId="0" fontId="8" fillId="0" borderId="27" xfId="0" applyFont="1" applyBorder="1" applyAlignment="1">
      <alignment horizontal="left" vertical="center" shrinkToFit="1"/>
    </xf>
    <xf numFmtId="0" fontId="8" fillId="0" borderId="28"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0" xfId="0" applyFont="1" applyBorder="1" applyAlignment="1">
      <alignment horizontal="distributed" vertical="center" indent="1" shrinkToFit="1"/>
    </xf>
    <xf numFmtId="0" fontId="8" fillId="0" borderId="8" xfId="0" applyFont="1" applyBorder="1" applyAlignment="1">
      <alignment horizontal="distributed" vertical="center" indent="1" shrinkToFit="1"/>
    </xf>
    <xf numFmtId="49" fontId="8" fillId="0" borderId="9" xfId="0" applyNumberFormat="1" applyFont="1" applyBorder="1" applyAlignment="1">
      <alignment horizontal="left" vertical="center" shrinkToFit="1"/>
    </xf>
    <xf numFmtId="49" fontId="8" fillId="0" borderId="33" xfId="0" applyNumberFormat="1" applyFont="1" applyBorder="1" applyAlignment="1">
      <alignment horizontal="left" vertical="center" shrinkToFit="1"/>
    </xf>
    <xf numFmtId="0" fontId="8" fillId="0" borderId="26" xfId="0" applyFont="1" applyBorder="1" applyAlignment="1">
      <alignment horizontal="distributed" vertical="center" indent="1" shrinkToFit="1"/>
    </xf>
    <xf numFmtId="0" fontId="8" fillId="0" borderId="36" xfId="0" applyFont="1" applyBorder="1" applyAlignment="1">
      <alignment horizontal="distributed" vertical="center" indent="1" shrinkToFit="1"/>
    </xf>
    <xf numFmtId="0" fontId="8" fillId="0" borderId="35" xfId="0" applyFont="1" applyBorder="1" applyAlignment="1">
      <alignment horizontal="distributed" vertical="center" indent="1" shrinkToFit="1"/>
    </xf>
    <xf numFmtId="0" fontId="8" fillId="0" borderId="7" xfId="0" applyFont="1" applyBorder="1" applyAlignment="1">
      <alignment horizontal="distributed" vertical="center" indent="1" shrinkToFit="1"/>
    </xf>
    <xf numFmtId="0" fontId="8" fillId="0" borderId="34" xfId="0" applyFont="1" applyBorder="1" applyAlignment="1">
      <alignment horizontal="distributed" vertical="center" indent="1" shrinkToFit="1"/>
    </xf>
    <xf numFmtId="0" fontId="8" fillId="0" borderId="6" xfId="0" applyFont="1" applyBorder="1" applyAlignment="1">
      <alignment horizontal="distributed" vertical="center" indent="1" shrinkToFit="1"/>
    </xf>
    <xf numFmtId="0" fontId="8" fillId="0" borderId="32" xfId="0" applyFont="1" applyBorder="1" applyAlignment="1">
      <alignment horizontal="center" vertical="center" shrinkToFit="1"/>
    </xf>
    <xf numFmtId="0" fontId="8" fillId="0" borderId="10" xfId="0" applyFont="1" applyBorder="1" applyAlignment="1">
      <alignment horizontal="center" vertical="center" shrinkToFit="1"/>
    </xf>
    <xf numFmtId="0" fontId="8" fillId="0" borderId="16" xfId="0" applyFont="1" applyBorder="1" applyAlignment="1">
      <alignment horizontal="left" vertical="center" indent="1"/>
    </xf>
    <xf numFmtId="0" fontId="9" fillId="0" borderId="2" xfId="0" applyFont="1" applyBorder="1" applyAlignment="1">
      <alignment horizontal="center" vertical="center" shrinkToFit="1"/>
    </xf>
    <xf numFmtId="0" fontId="9" fillId="0" borderId="42" xfId="0" applyFont="1" applyBorder="1" applyAlignment="1">
      <alignment horizontal="center" vertical="center" shrinkToFit="1"/>
    </xf>
    <xf numFmtId="5" fontId="10" fillId="0" borderId="43" xfId="0" applyNumberFormat="1" applyFont="1" applyBorder="1" applyAlignment="1">
      <alignment horizontal="center" vertical="center"/>
    </xf>
    <xf numFmtId="5" fontId="10" fillId="0" borderId="4" xfId="0" applyNumberFormat="1" applyFont="1" applyBorder="1" applyAlignment="1">
      <alignment horizontal="center" vertical="center"/>
    </xf>
    <xf numFmtId="5" fontId="10" fillId="0" borderId="3" xfId="0" applyNumberFormat="1" applyFont="1" applyBorder="1" applyAlignment="1">
      <alignment horizontal="center" vertical="center"/>
    </xf>
    <xf numFmtId="0" fontId="8" fillId="0" borderId="12"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19" xfId="0" applyFont="1" applyBorder="1" applyAlignment="1">
      <alignment horizontal="left" vertical="center" indent="1"/>
    </xf>
    <xf numFmtId="0" fontId="9" fillId="0" borderId="27" xfId="0" applyFont="1" applyBorder="1" applyAlignment="1">
      <alignment horizontal="center" vertical="center"/>
    </xf>
    <xf numFmtId="0" fontId="8" fillId="0" borderId="22" xfId="0" applyFont="1" applyBorder="1" applyAlignment="1">
      <alignment horizontal="left" vertical="center" indent="1"/>
    </xf>
  </cellXfs>
  <cellStyles count="11">
    <cellStyle name="InvoiceAmount" xfId="7" xr:uid="{00000000-0005-0000-0000-000000000000}"/>
    <cellStyle name="InvoiceDetails" xfId="6" xr:uid="{00000000-0005-0000-0000-000001000000}"/>
    <cellStyle name="タイトル" xfId="1" builtinId="15" customBuiltin="1"/>
    <cellStyle name="パーセント" xfId="8" builtinId="5" customBuiltin="1"/>
    <cellStyle name="見出し 1" xfId="2" builtinId="16" customBuiltin="1"/>
    <cellStyle name="見出し 2" xfId="3" builtinId="17" customBuiltin="1"/>
    <cellStyle name="見出し 3" xfId="4" builtinId="18" customBuiltin="1"/>
    <cellStyle name="見出し 4" xfId="5" builtinId="19" customBuiltin="1"/>
    <cellStyle name="通貨" xfId="9" builtinId="7"/>
    <cellStyle name="標準" xfId="0" builtinId="0" customBuiltin="1"/>
    <cellStyle name="標準 2" xfId="10" xr:uid="{00000000-0005-0000-0000-00000A000000}"/>
  </cellStyles>
  <dxfs count="6">
    <dxf>
      <font>
        <b/>
        <i val="0"/>
        <color theme="4"/>
      </font>
      <fill>
        <patternFill>
          <bgColor theme="2"/>
        </patternFill>
      </fill>
    </dxf>
    <dxf>
      <fill>
        <patternFill patternType="none">
          <bgColor auto="1"/>
        </patternFill>
      </fill>
    </dxf>
    <dxf>
      <font>
        <b val="0"/>
        <i val="0"/>
        <color theme="4"/>
      </font>
      <fill>
        <patternFill>
          <bgColor theme="2"/>
        </patternFill>
      </fill>
    </dxf>
    <dxf>
      <font>
        <b/>
        <i val="0"/>
        <color theme="4"/>
      </font>
      <border>
        <bottom style="thin">
          <color theme="4" tint="0.39994506668294322"/>
        </bottom>
      </border>
    </dxf>
    <dxf>
      <font>
        <b/>
        <i val="0"/>
        <color theme="4"/>
      </font>
      <border>
        <bottom style="thin">
          <color theme="0"/>
        </bottom>
      </border>
    </dxf>
    <dxf>
      <font>
        <b val="0"/>
        <i val="0"/>
        <color theme="4"/>
      </font>
      <border>
        <bottom style="thin">
          <color theme="3" tint="0.499984740745262"/>
        </bottom>
        <horizontal style="thin">
          <color theme="3" tint="0.499984740745262"/>
        </horizontal>
      </border>
    </dxf>
  </dxfs>
  <tableStyles count="1" defaultTableStyle="請求書表" defaultPivotStyle="PivotStyleLight16">
    <tableStyle name="請求書表" pivot="0" count="6" xr9:uid="{00000000-0011-0000-FFFF-FFFF00000000}">
      <tableStyleElement type="wholeTable" dxfId="5"/>
      <tableStyleElement type="headerRow" dxfId="4"/>
      <tableStyleElement type="totalRow" dxfId="3"/>
      <tableStyleElement type="lastColumn" dxfId="2"/>
      <tableStyleElement type="lastHeaderCell" dxfId="1"/>
      <tableStyleElement type="lastTotalCell"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7</xdr:col>
      <xdr:colOff>31750</xdr:colOff>
      <xdr:row>8</xdr:row>
      <xdr:rowOff>50800</xdr:rowOff>
    </xdr:from>
    <xdr:to>
      <xdr:col>7</xdr:col>
      <xdr:colOff>342900</xdr:colOff>
      <xdr:row>9</xdr:row>
      <xdr:rowOff>165100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8800" y="2178050"/>
          <a:ext cx="311150" cy="311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31750</xdr:colOff>
      <xdr:row>7</xdr:row>
      <xdr:rowOff>50800</xdr:rowOff>
    </xdr:from>
    <xdr:to>
      <xdr:col>7</xdr:col>
      <xdr:colOff>342900</xdr:colOff>
      <xdr:row>8</xdr:row>
      <xdr:rowOff>165100</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368800" y="2178050"/>
          <a:ext cx="311150" cy="3111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52"/>
  <sheetViews>
    <sheetView view="pageBreakPreview" topLeftCell="A3" zoomScale="60" zoomScaleNormal="100" workbookViewId="0">
      <selection activeCell="D13" sqref="D13:L14"/>
    </sheetView>
  </sheetViews>
  <sheetFormatPr defaultColWidth="8.1640625" defaultRowHeight="16.5" x14ac:dyDescent="0.55000000000000004"/>
  <cols>
    <col min="1" max="37" width="5.6640625" style="31" customWidth="1"/>
    <col min="38" max="16384" width="8.1640625" style="31"/>
  </cols>
  <sheetData>
    <row r="1" spans="1:15" ht="22.5" customHeight="1" x14ac:dyDescent="0.55000000000000004">
      <c r="K1" s="67" t="s">
        <v>208</v>
      </c>
      <c r="L1" s="67"/>
      <c r="M1" s="67"/>
      <c r="N1" s="67"/>
      <c r="O1" s="67"/>
    </row>
    <row r="2" spans="1:15" ht="18.75" customHeight="1" x14ac:dyDescent="0.55000000000000004"/>
    <row r="3" spans="1:15" ht="22.5" customHeight="1" x14ac:dyDescent="0.55000000000000004">
      <c r="A3" s="69" t="s">
        <v>209</v>
      </c>
      <c r="B3" s="69"/>
      <c r="C3" s="69"/>
      <c r="D3" s="69"/>
      <c r="E3" s="69"/>
      <c r="F3" s="69"/>
      <c r="G3" s="32" t="s">
        <v>62</v>
      </c>
    </row>
    <row r="4" spans="1:15" ht="18.75" customHeight="1" x14ac:dyDescent="0.55000000000000004"/>
    <row r="5" spans="1:15" ht="18.75" customHeight="1" x14ac:dyDescent="0.55000000000000004">
      <c r="H5" s="70" t="s">
        <v>63</v>
      </c>
      <c r="I5" s="70"/>
      <c r="J5" s="70"/>
      <c r="K5" s="70"/>
      <c r="L5" s="70"/>
      <c r="M5" s="70"/>
      <c r="N5" s="70"/>
      <c r="O5" s="70"/>
    </row>
    <row r="6" spans="1:15" ht="18.75" customHeight="1" x14ac:dyDescent="0.55000000000000004">
      <c r="H6" s="70"/>
      <c r="I6" s="70"/>
      <c r="J6" s="70"/>
      <c r="K6" s="70"/>
      <c r="L6" s="70"/>
      <c r="M6" s="70"/>
      <c r="N6" s="70"/>
      <c r="O6" s="70"/>
    </row>
    <row r="7" spans="1:15" ht="22.5" customHeight="1" x14ac:dyDescent="0.55000000000000004">
      <c r="H7" s="63" t="s">
        <v>64</v>
      </c>
      <c r="I7" s="63"/>
      <c r="J7" s="63"/>
      <c r="K7" s="63"/>
      <c r="L7" s="63"/>
      <c r="M7" s="63"/>
      <c r="N7" s="63"/>
      <c r="O7" s="63"/>
    </row>
    <row r="8" spans="1:15" ht="22.5" customHeight="1" x14ac:dyDescent="0.55000000000000004">
      <c r="H8" s="71" t="s">
        <v>65</v>
      </c>
      <c r="I8" s="71"/>
      <c r="J8" s="71"/>
      <c r="K8" s="71"/>
      <c r="L8" s="71"/>
      <c r="M8" s="71"/>
      <c r="N8" s="71"/>
      <c r="O8" s="71"/>
    </row>
    <row r="9" spans="1:15" ht="22.5" customHeight="1" x14ac:dyDescent="0.55000000000000004">
      <c r="H9" s="63" t="s">
        <v>66</v>
      </c>
      <c r="I9" s="63"/>
      <c r="J9" s="63"/>
      <c r="K9" s="63"/>
      <c r="L9" s="63" t="s">
        <v>67</v>
      </c>
      <c r="M9" s="63"/>
      <c r="N9" s="63"/>
      <c r="O9" s="63"/>
    </row>
    <row r="10" spans="1:15" ht="22.5" customHeight="1" x14ac:dyDescent="0.55000000000000004">
      <c r="H10" s="63" t="s">
        <v>68</v>
      </c>
      <c r="I10" s="63"/>
      <c r="J10" s="63"/>
      <c r="K10" s="63"/>
      <c r="L10" s="63"/>
      <c r="M10" s="63"/>
      <c r="N10" s="63"/>
      <c r="O10" s="63"/>
    </row>
    <row r="11" spans="1:15" ht="22.5" customHeight="1" x14ac:dyDescent="0.55000000000000004">
      <c r="H11" s="64" t="s">
        <v>69</v>
      </c>
      <c r="I11" s="64"/>
      <c r="J11" s="64"/>
      <c r="K11" s="64"/>
      <c r="L11" s="64" t="s">
        <v>70</v>
      </c>
      <c r="M11" s="64"/>
      <c r="N11" s="64"/>
      <c r="O11" s="64"/>
    </row>
    <row r="12" spans="1:15" ht="22.5" customHeight="1" x14ac:dyDescent="0.55000000000000004"/>
    <row r="13" spans="1:15" ht="18.75" customHeight="1" x14ac:dyDescent="0.55000000000000004">
      <c r="D13" s="69" t="s">
        <v>71</v>
      </c>
      <c r="E13" s="69"/>
      <c r="F13" s="69"/>
      <c r="G13" s="69"/>
      <c r="H13" s="69"/>
      <c r="I13" s="69"/>
      <c r="J13" s="69"/>
      <c r="K13" s="69"/>
      <c r="L13" s="69"/>
    </row>
    <row r="14" spans="1:15" ht="19.5" customHeight="1" x14ac:dyDescent="0.55000000000000004">
      <c r="D14" s="69"/>
      <c r="E14" s="69"/>
      <c r="F14" s="69"/>
      <c r="G14" s="69"/>
      <c r="H14" s="69"/>
      <c r="I14" s="69"/>
      <c r="J14" s="69"/>
      <c r="K14" s="69"/>
      <c r="L14" s="69"/>
    </row>
    <row r="15" spans="1:15" ht="22.5" customHeight="1" x14ac:dyDescent="0.55000000000000004"/>
    <row r="16" spans="1:15" ht="22.5" customHeight="1" x14ac:dyDescent="0.55000000000000004">
      <c r="B16" s="65" t="s">
        <v>72</v>
      </c>
      <c r="C16" s="65"/>
      <c r="D16" s="65"/>
      <c r="E16" s="65"/>
      <c r="F16" s="65"/>
      <c r="G16" s="65"/>
      <c r="H16" s="65"/>
      <c r="I16" s="65"/>
      <c r="J16" s="65"/>
      <c r="K16" s="65"/>
      <c r="L16" s="65"/>
      <c r="M16" s="65"/>
      <c r="N16" s="65"/>
    </row>
    <row r="17" spans="1:15" ht="22.5" customHeight="1" x14ac:dyDescent="0.55000000000000004">
      <c r="B17" s="65" t="s">
        <v>73</v>
      </c>
      <c r="C17" s="65"/>
      <c r="D17" s="65"/>
      <c r="E17" s="65"/>
      <c r="F17" s="65"/>
      <c r="G17" s="65"/>
      <c r="H17" s="65"/>
      <c r="I17" s="65"/>
      <c r="J17" s="65"/>
      <c r="K17" s="65"/>
      <c r="L17" s="65"/>
      <c r="M17" s="65"/>
      <c r="N17" s="65"/>
    </row>
    <row r="18" spans="1:15" ht="22.5" customHeight="1" x14ac:dyDescent="0.55000000000000004">
      <c r="B18" s="65" t="s">
        <v>74</v>
      </c>
      <c r="C18" s="65"/>
      <c r="D18" s="65"/>
      <c r="E18" s="65"/>
      <c r="F18" s="65"/>
      <c r="G18" s="65"/>
      <c r="H18" s="65"/>
      <c r="I18" s="65"/>
      <c r="J18" s="65"/>
      <c r="K18" s="65"/>
      <c r="L18" s="65"/>
      <c r="M18" s="65"/>
      <c r="N18" s="65"/>
    </row>
    <row r="19" spans="1:15" ht="22.5" customHeight="1" x14ac:dyDescent="0.55000000000000004">
      <c r="B19" s="65" t="s">
        <v>75</v>
      </c>
      <c r="C19" s="65"/>
      <c r="D19" s="65"/>
      <c r="E19" s="65"/>
      <c r="F19" s="65"/>
      <c r="G19" s="65"/>
      <c r="H19" s="65"/>
      <c r="I19" s="65"/>
      <c r="J19" s="65"/>
      <c r="K19" s="65"/>
      <c r="L19" s="65"/>
      <c r="M19" s="65"/>
      <c r="N19" s="65"/>
    </row>
    <row r="20" spans="1:15" ht="22.5" customHeight="1" x14ac:dyDescent="0.55000000000000004">
      <c r="B20" s="66" t="s">
        <v>76</v>
      </c>
      <c r="C20" s="66"/>
      <c r="D20" s="66"/>
      <c r="E20" s="66"/>
      <c r="F20" s="66"/>
      <c r="G20" s="66"/>
      <c r="H20" s="66"/>
      <c r="I20" s="66"/>
      <c r="J20" s="66"/>
      <c r="K20" s="66"/>
      <c r="L20" s="66"/>
      <c r="M20" s="66"/>
      <c r="N20" s="66"/>
    </row>
    <row r="21" spans="1:15" ht="22.5" customHeight="1" x14ac:dyDescent="0.55000000000000004"/>
    <row r="22" spans="1:15" ht="22.5" customHeight="1" x14ac:dyDescent="0.55000000000000004">
      <c r="D22" s="67" t="s">
        <v>77</v>
      </c>
      <c r="E22" s="67"/>
      <c r="F22" s="67"/>
      <c r="G22" s="67"/>
      <c r="H22" s="67"/>
      <c r="I22" s="67"/>
      <c r="J22" s="67"/>
      <c r="K22" s="67"/>
      <c r="L22" s="67"/>
    </row>
    <row r="23" spans="1:15" ht="22.5" customHeight="1" x14ac:dyDescent="0.55000000000000004"/>
    <row r="24" spans="1:15" ht="22.5" customHeight="1" x14ac:dyDescent="0.55000000000000004">
      <c r="A24" s="33"/>
      <c r="B24" s="58" t="s">
        <v>78</v>
      </c>
      <c r="C24" s="59" t="s">
        <v>79</v>
      </c>
      <c r="D24" s="59"/>
      <c r="E24" s="59"/>
      <c r="F24" s="59"/>
      <c r="G24" s="59"/>
      <c r="H24" s="59"/>
      <c r="I24" s="59"/>
      <c r="J24" s="59"/>
      <c r="K24" s="59"/>
      <c r="L24" s="64"/>
      <c r="M24" s="64" t="s">
        <v>80</v>
      </c>
      <c r="N24" s="64"/>
      <c r="O24" s="33"/>
    </row>
    <row r="25" spans="1:15" ht="22.5" customHeight="1" x14ac:dyDescent="0.55000000000000004">
      <c r="A25" s="33"/>
      <c r="B25" s="58"/>
      <c r="C25" s="68" t="s">
        <v>81</v>
      </c>
      <c r="D25" s="68"/>
      <c r="E25" s="68"/>
      <c r="F25" s="68"/>
      <c r="G25" s="68"/>
      <c r="H25" s="68"/>
      <c r="I25" s="68"/>
      <c r="J25" s="68"/>
      <c r="K25" s="68"/>
      <c r="L25" s="64"/>
      <c r="M25" s="64"/>
      <c r="N25" s="64"/>
      <c r="O25" s="33"/>
    </row>
    <row r="26" spans="1:15" ht="22.5" customHeight="1" x14ac:dyDescent="0.55000000000000004">
      <c r="A26" s="33"/>
      <c r="B26" s="58" t="s">
        <v>82</v>
      </c>
      <c r="C26" s="59" t="s">
        <v>79</v>
      </c>
      <c r="D26" s="59"/>
      <c r="E26" s="59"/>
      <c r="F26" s="59"/>
      <c r="G26" s="59"/>
      <c r="H26" s="59"/>
      <c r="I26" s="59"/>
      <c r="J26" s="59"/>
      <c r="K26" s="59"/>
      <c r="L26" s="64"/>
      <c r="M26" s="64" t="s">
        <v>80</v>
      </c>
      <c r="N26" s="64"/>
      <c r="O26" s="33"/>
    </row>
    <row r="27" spans="1:15" ht="22.5" customHeight="1" x14ac:dyDescent="0.55000000000000004">
      <c r="A27" s="33"/>
      <c r="B27" s="58"/>
      <c r="C27" s="55" t="s">
        <v>83</v>
      </c>
      <c r="D27" s="55"/>
      <c r="E27" s="55"/>
      <c r="F27" s="55"/>
      <c r="G27" s="55"/>
      <c r="H27" s="55"/>
      <c r="I27" s="55"/>
      <c r="J27" s="55"/>
      <c r="K27" s="55"/>
      <c r="L27" s="64"/>
      <c r="M27" s="64"/>
      <c r="N27" s="64"/>
      <c r="O27" s="33"/>
    </row>
    <row r="28" spans="1:15" ht="22.5" customHeight="1" x14ac:dyDescent="0.55000000000000004">
      <c r="A28" s="33"/>
      <c r="B28" s="58" t="s">
        <v>84</v>
      </c>
      <c r="C28" s="59" t="s">
        <v>85</v>
      </c>
      <c r="D28" s="59"/>
      <c r="E28" s="59"/>
      <c r="F28" s="59"/>
      <c r="G28" s="59"/>
      <c r="H28" s="59"/>
      <c r="I28" s="59"/>
      <c r="J28" s="59"/>
      <c r="K28" s="59"/>
      <c r="L28" s="64"/>
      <c r="M28" s="64"/>
      <c r="N28" s="64"/>
      <c r="O28" s="33"/>
    </row>
    <row r="29" spans="1:15" ht="22.5" customHeight="1" x14ac:dyDescent="0.55000000000000004">
      <c r="A29" s="33"/>
      <c r="B29" s="58"/>
      <c r="C29" s="63" t="s">
        <v>86</v>
      </c>
      <c r="D29" s="63"/>
      <c r="E29" s="63"/>
      <c r="F29" s="63"/>
      <c r="G29" s="63"/>
      <c r="H29" s="63"/>
      <c r="I29" s="63"/>
      <c r="J29" s="63"/>
      <c r="K29" s="63"/>
      <c r="L29" s="34"/>
      <c r="M29" s="56" t="s">
        <v>80</v>
      </c>
      <c r="N29" s="57"/>
      <c r="O29" s="33"/>
    </row>
    <row r="30" spans="1:15" ht="22.25" customHeight="1" x14ac:dyDescent="0.55000000000000004">
      <c r="A30" s="33"/>
      <c r="B30" s="58"/>
      <c r="C30" s="55" t="s">
        <v>87</v>
      </c>
      <c r="D30" s="55"/>
      <c r="E30" s="55"/>
      <c r="F30" s="55"/>
      <c r="G30" s="55"/>
      <c r="H30" s="55"/>
      <c r="I30" s="55"/>
      <c r="J30" s="55"/>
      <c r="K30" s="55"/>
      <c r="L30" s="34"/>
      <c r="M30" s="56" t="s">
        <v>80</v>
      </c>
      <c r="N30" s="57"/>
      <c r="O30" s="33"/>
    </row>
    <row r="31" spans="1:15" ht="22.5" customHeight="1" x14ac:dyDescent="0.55000000000000004">
      <c r="A31" s="33"/>
      <c r="B31" s="58" t="s">
        <v>88</v>
      </c>
      <c r="C31" s="59" t="s">
        <v>79</v>
      </c>
      <c r="D31" s="59"/>
      <c r="E31" s="59"/>
      <c r="F31" s="59"/>
      <c r="G31" s="59"/>
      <c r="H31" s="59"/>
      <c r="I31" s="59"/>
      <c r="J31" s="59"/>
      <c r="K31" s="59"/>
      <c r="L31" s="60"/>
      <c r="M31" s="61"/>
      <c r="N31" s="62"/>
      <c r="O31" s="33"/>
    </row>
    <row r="32" spans="1:15" ht="22.5" customHeight="1" x14ac:dyDescent="0.55000000000000004">
      <c r="A32" s="33"/>
      <c r="B32" s="58"/>
      <c r="C32" s="63" t="s">
        <v>89</v>
      </c>
      <c r="D32" s="63"/>
      <c r="E32" s="63"/>
      <c r="F32" s="63"/>
      <c r="G32" s="63"/>
      <c r="H32" s="63"/>
      <c r="I32" s="63"/>
      <c r="J32" s="63"/>
      <c r="K32" s="63"/>
      <c r="L32" s="35"/>
      <c r="M32" s="56" t="s">
        <v>80</v>
      </c>
      <c r="N32" s="57"/>
      <c r="O32" s="36"/>
    </row>
    <row r="33" spans="1:15" ht="22.5" customHeight="1" x14ac:dyDescent="0.55000000000000004">
      <c r="A33" s="33"/>
      <c r="B33" s="58"/>
      <c r="C33" s="55" t="s">
        <v>90</v>
      </c>
      <c r="D33" s="55"/>
      <c r="E33" s="55"/>
      <c r="F33" s="55"/>
      <c r="G33" s="55"/>
      <c r="H33" s="55"/>
      <c r="I33" s="55"/>
      <c r="J33" s="55"/>
      <c r="K33" s="55"/>
      <c r="L33" s="34"/>
      <c r="M33" s="56" t="s">
        <v>80</v>
      </c>
      <c r="N33" s="57"/>
      <c r="O33" s="36"/>
    </row>
    <row r="34" spans="1:15" ht="22.5" customHeight="1" x14ac:dyDescent="0.55000000000000004">
      <c r="A34" s="33"/>
      <c r="B34" s="37"/>
      <c r="C34" s="38"/>
      <c r="D34" s="38"/>
      <c r="E34" s="38"/>
      <c r="F34" s="38"/>
      <c r="G34" s="38"/>
      <c r="H34" s="38"/>
      <c r="I34" s="38"/>
      <c r="J34" s="38"/>
      <c r="K34" s="38"/>
      <c r="L34" s="39"/>
      <c r="M34" s="54" t="s">
        <v>91</v>
      </c>
      <c r="N34" s="54"/>
      <c r="O34" s="33"/>
    </row>
    <row r="35" spans="1:15" ht="22.5" customHeight="1" x14ac:dyDescent="0.55000000000000004">
      <c r="A35" s="33"/>
      <c r="B35" s="33"/>
      <c r="C35" s="33"/>
      <c r="D35" s="33"/>
      <c r="E35" s="33"/>
      <c r="F35" s="33"/>
      <c r="G35" s="33"/>
      <c r="H35" s="33"/>
      <c r="I35" s="33"/>
      <c r="J35" s="33"/>
      <c r="K35" s="33"/>
      <c r="L35" s="33"/>
      <c r="M35" s="33"/>
      <c r="N35" s="33"/>
      <c r="O35" s="33"/>
    </row>
    <row r="36" spans="1:15" ht="22.5" customHeight="1" x14ac:dyDescent="0.55000000000000004">
      <c r="A36" s="33"/>
      <c r="B36" s="33"/>
      <c r="C36" s="33"/>
      <c r="D36" s="33"/>
      <c r="E36" s="33"/>
      <c r="F36" s="33"/>
      <c r="G36" s="33"/>
      <c r="H36" s="33"/>
      <c r="I36" s="33"/>
      <c r="J36" s="33"/>
      <c r="K36" s="33"/>
      <c r="L36" s="33"/>
      <c r="M36" s="33"/>
      <c r="N36" s="33"/>
      <c r="O36" s="33"/>
    </row>
    <row r="37" spans="1:15" ht="22.5" customHeight="1" x14ac:dyDescent="0.55000000000000004">
      <c r="A37" s="33"/>
      <c r="B37" s="33"/>
      <c r="C37" s="33"/>
      <c r="D37" s="33"/>
      <c r="E37" s="33"/>
      <c r="F37" s="33"/>
      <c r="G37" s="33"/>
      <c r="H37" s="33"/>
      <c r="I37" s="33"/>
      <c r="J37" s="33"/>
      <c r="K37" s="33"/>
      <c r="L37" s="33"/>
      <c r="M37" s="33"/>
      <c r="N37" s="33"/>
      <c r="O37" s="33"/>
    </row>
    <row r="38" spans="1:15" ht="22.5" customHeight="1" x14ac:dyDescent="0.55000000000000004">
      <c r="A38" s="33"/>
      <c r="B38" s="33"/>
      <c r="C38" s="33"/>
      <c r="D38" s="33"/>
      <c r="E38" s="33"/>
      <c r="F38" s="33"/>
      <c r="G38" s="33"/>
      <c r="H38" s="33"/>
      <c r="I38" s="33"/>
      <c r="J38" s="33"/>
      <c r="K38" s="33"/>
      <c r="L38" s="33"/>
      <c r="M38" s="33"/>
      <c r="N38" s="33"/>
      <c r="O38" s="33"/>
    </row>
    <row r="39" spans="1:15" ht="22.5" customHeight="1" x14ac:dyDescent="0.55000000000000004">
      <c r="A39" s="33"/>
      <c r="B39" s="33"/>
      <c r="C39" s="33"/>
      <c r="D39" s="33"/>
      <c r="E39" s="33"/>
      <c r="F39" s="33"/>
      <c r="G39" s="33"/>
      <c r="H39" s="33"/>
      <c r="I39" s="33"/>
      <c r="J39" s="33"/>
      <c r="K39" s="33"/>
      <c r="L39" s="33"/>
      <c r="M39" s="33"/>
      <c r="N39" s="33"/>
      <c r="O39" s="33"/>
    </row>
    <row r="40" spans="1:15" ht="22.5" customHeight="1" x14ac:dyDescent="0.55000000000000004">
      <c r="A40" s="33"/>
      <c r="B40" s="33"/>
      <c r="C40" s="33"/>
      <c r="D40" s="33"/>
      <c r="E40" s="33"/>
      <c r="F40" s="33"/>
      <c r="G40" s="33"/>
      <c r="H40" s="33"/>
      <c r="I40" s="33"/>
      <c r="J40" s="33"/>
      <c r="K40" s="33"/>
      <c r="L40" s="33"/>
      <c r="M40" s="33"/>
      <c r="N40" s="33"/>
      <c r="O40" s="33"/>
    </row>
    <row r="41" spans="1:15" ht="22.5" customHeight="1" x14ac:dyDescent="0.55000000000000004">
      <c r="A41" s="33"/>
      <c r="B41" s="33"/>
      <c r="C41" s="33"/>
      <c r="D41" s="33"/>
      <c r="E41" s="33"/>
      <c r="F41" s="33"/>
      <c r="G41" s="33"/>
      <c r="H41" s="33"/>
      <c r="I41" s="33"/>
      <c r="J41" s="33"/>
      <c r="K41" s="33"/>
      <c r="L41" s="33"/>
      <c r="M41" s="33"/>
      <c r="N41" s="33"/>
      <c r="O41" s="33"/>
    </row>
    <row r="42" spans="1:15" ht="22.5" customHeight="1" x14ac:dyDescent="0.55000000000000004">
      <c r="A42" s="33"/>
      <c r="B42" s="33"/>
      <c r="C42" s="33"/>
      <c r="D42" s="33"/>
      <c r="E42" s="33"/>
      <c r="F42" s="33"/>
      <c r="G42" s="33"/>
      <c r="H42" s="33"/>
      <c r="I42" s="33"/>
      <c r="J42" s="33"/>
      <c r="K42" s="33"/>
      <c r="L42" s="33"/>
      <c r="M42" s="33"/>
      <c r="N42" s="33"/>
      <c r="O42" s="33"/>
    </row>
    <row r="43" spans="1:15" ht="22.5" customHeight="1" x14ac:dyDescent="0.55000000000000004">
      <c r="A43" s="33"/>
      <c r="B43" s="33"/>
      <c r="C43" s="33"/>
      <c r="D43" s="33"/>
      <c r="E43" s="33"/>
      <c r="F43" s="33"/>
      <c r="G43" s="33"/>
      <c r="H43" s="33"/>
      <c r="I43" s="33"/>
      <c r="J43" s="33"/>
      <c r="K43" s="33"/>
      <c r="L43" s="33"/>
      <c r="M43" s="33"/>
      <c r="N43" s="33"/>
      <c r="O43" s="33"/>
    </row>
    <row r="44" spans="1:15" x14ac:dyDescent="0.55000000000000004">
      <c r="A44" s="33"/>
      <c r="B44" s="33"/>
      <c r="C44" s="33"/>
      <c r="D44" s="33"/>
      <c r="E44" s="33"/>
      <c r="F44" s="33"/>
      <c r="G44" s="33"/>
      <c r="H44" s="33"/>
      <c r="I44" s="33"/>
      <c r="J44" s="33"/>
      <c r="K44" s="33"/>
      <c r="L44" s="33"/>
      <c r="M44" s="33"/>
      <c r="N44" s="33"/>
      <c r="O44" s="33"/>
    </row>
    <row r="45" spans="1:15" x14ac:dyDescent="0.55000000000000004">
      <c r="A45" s="33"/>
      <c r="O45" s="33"/>
    </row>
    <row r="46" spans="1:15" x14ac:dyDescent="0.55000000000000004">
      <c r="A46" s="33"/>
      <c r="O46" s="33"/>
    </row>
    <row r="47" spans="1:15" x14ac:dyDescent="0.55000000000000004">
      <c r="A47" s="33"/>
      <c r="O47" s="33"/>
    </row>
    <row r="48" spans="1:15" x14ac:dyDescent="0.55000000000000004">
      <c r="A48" s="33"/>
      <c r="O48" s="33"/>
    </row>
    <row r="49" spans="1:15" x14ac:dyDescent="0.55000000000000004">
      <c r="A49" s="33"/>
      <c r="O49" s="33"/>
    </row>
    <row r="50" spans="1:15" x14ac:dyDescent="0.55000000000000004">
      <c r="A50" s="33"/>
      <c r="O50" s="33"/>
    </row>
    <row r="51" spans="1:15" x14ac:dyDescent="0.55000000000000004">
      <c r="O51" s="33"/>
    </row>
    <row r="52" spans="1:15" x14ac:dyDescent="0.55000000000000004">
      <c r="O52" s="33"/>
    </row>
  </sheetData>
  <mergeCells count="42">
    <mergeCell ref="B17:N17"/>
    <mergeCell ref="K1:O1"/>
    <mergeCell ref="A3:F3"/>
    <mergeCell ref="H5:O6"/>
    <mergeCell ref="H7:O7"/>
    <mergeCell ref="H8:O8"/>
    <mergeCell ref="H9:K9"/>
    <mergeCell ref="L9:O9"/>
    <mergeCell ref="H10:O10"/>
    <mergeCell ref="H11:K11"/>
    <mergeCell ref="L11:O11"/>
    <mergeCell ref="D13:L14"/>
    <mergeCell ref="B16:N16"/>
    <mergeCell ref="B18:N18"/>
    <mergeCell ref="B19:N19"/>
    <mergeCell ref="B20:N20"/>
    <mergeCell ref="D22:L22"/>
    <mergeCell ref="B24:B25"/>
    <mergeCell ref="C24:K24"/>
    <mergeCell ref="L24:L25"/>
    <mergeCell ref="M24:N25"/>
    <mergeCell ref="C25:K25"/>
    <mergeCell ref="B26:B27"/>
    <mergeCell ref="C26:K26"/>
    <mergeCell ref="L26:L27"/>
    <mergeCell ref="M26:N27"/>
    <mergeCell ref="C27:K27"/>
    <mergeCell ref="M34:N34"/>
    <mergeCell ref="C30:K30"/>
    <mergeCell ref="M30:N30"/>
    <mergeCell ref="B31:B33"/>
    <mergeCell ref="C31:K31"/>
    <mergeCell ref="L31:N31"/>
    <mergeCell ref="C32:K32"/>
    <mergeCell ref="M32:N32"/>
    <mergeCell ref="C33:K33"/>
    <mergeCell ref="M33:N33"/>
    <mergeCell ref="B28:B30"/>
    <mergeCell ref="C28:K28"/>
    <mergeCell ref="L28:N28"/>
    <mergeCell ref="C29:K29"/>
    <mergeCell ref="M29:N29"/>
  </mergeCells>
  <phoneticPr fontId="6"/>
  <pageMargins left="1.1811023622047245" right="0.39370078740157483" top="0.78740157480314965" bottom="0.39370078740157483" header="0" footer="0"/>
  <pageSetup paperSize="9" scale="90" orientation="portrait" r:id="rId1"/>
  <rowBreaks count="1" manualBreakCount="1">
    <brk id="37"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85"/>
  <sheetViews>
    <sheetView view="pageBreakPreview" topLeftCell="B33" zoomScale="62" zoomScaleNormal="120" zoomScaleSheetLayoutView="55" workbookViewId="0">
      <selection activeCell="N1" sqref="N1:S1"/>
    </sheetView>
  </sheetViews>
  <sheetFormatPr defaultColWidth="8.1640625" defaultRowHeight="16.5" x14ac:dyDescent="0.55000000000000004"/>
  <cols>
    <col min="1" max="45" width="5.6640625" style="31" customWidth="1"/>
    <col min="46" max="16384" width="8.1640625" style="31"/>
  </cols>
  <sheetData>
    <row r="1" spans="1:20" ht="22.5" customHeight="1" x14ac:dyDescent="0.55000000000000004">
      <c r="N1" s="120" t="s">
        <v>215</v>
      </c>
      <c r="O1" s="120"/>
      <c r="P1" s="120"/>
      <c r="Q1" s="120"/>
      <c r="R1" s="120"/>
      <c r="S1" s="120"/>
      <c r="T1" s="40"/>
    </row>
    <row r="2" spans="1:20" ht="22.5" customHeight="1" x14ac:dyDescent="0.55000000000000004">
      <c r="B2" s="121" t="s">
        <v>92</v>
      </c>
      <c r="C2" s="121"/>
      <c r="D2" s="121"/>
      <c r="E2" s="121"/>
      <c r="F2" s="121"/>
      <c r="G2" s="121"/>
      <c r="N2" s="41"/>
      <c r="O2" s="41"/>
      <c r="P2" s="41"/>
      <c r="Q2" s="41"/>
      <c r="R2" s="41"/>
      <c r="S2" s="41"/>
      <c r="T2" s="41"/>
    </row>
    <row r="3" spans="1:20" ht="22.5" customHeight="1" x14ac:dyDescent="0.55000000000000004">
      <c r="G3" s="41"/>
      <c r="H3" s="41"/>
      <c r="I3" s="41"/>
      <c r="J3" s="41"/>
      <c r="K3" s="41"/>
      <c r="L3" s="41"/>
      <c r="M3" s="41"/>
      <c r="N3" s="69" t="s">
        <v>93</v>
      </c>
      <c r="O3" s="69"/>
      <c r="P3" s="69"/>
      <c r="Q3" s="69"/>
      <c r="R3" s="69"/>
      <c r="S3" s="69"/>
      <c r="T3" s="42"/>
    </row>
    <row r="4" spans="1:20" ht="22.5" customHeight="1" x14ac:dyDescent="0.55000000000000004">
      <c r="G4" s="41"/>
      <c r="H4" s="41"/>
      <c r="I4" s="41"/>
      <c r="J4" s="41"/>
      <c r="K4" s="41"/>
      <c r="L4" s="41"/>
      <c r="M4" s="41"/>
      <c r="N4" s="69" t="s">
        <v>94</v>
      </c>
      <c r="O4" s="69"/>
      <c r="P4" s="69"/>
      <c r="Q4" s="69"/>
      <c r="R4" s="69"/>
      <c r="S4" s="69"/>
      <c r="T4" s="42"/>
    </row>
    <row r="5" spans="1:20" ht="22.5" customHeight="1" x14ac:dyDescent="0.55000000000000004">
      <c r="B5" s="41"/>
    </row>
    <row r="6" spans="1:20" ht="30.75" customHeight="1" x14ac:dyDescent="0.55000000000000004">
      <c r="A6" s="41"/>
      <c r="B6" s="41"/>
      <c r="C6" s="122" t="s">
        <v>214</v>
      </c>
      <c r="D6" s="122"/>
      <c r="E6" s="122"/>
      <c r="F6" s="122"/>
      <c r="G6" s="122"/>
      <c r="H6" s="122"/>
      <c r="I6" s="122"/>
      <c r="J6" s="122"/>
      <c r="K6" s="122"/>
      <c r="L6" s="122"/>
      <c r="M6" s="122"/>
      <c r="N6" s="122"/>
      <c r="O6" s="122"/>
      <c r="P6" s="122"/>
      <c r="Q6" s="122"/>
      <c r="R6" s="41"/>
      <c r="S6" s="41"/>
      <c r="T6" s="41"/>
    </row>
    <row r="7" spans="1:20" ht="30.75" customHeight="1" x14ac:dyDescent="0.55000000000000004">
      <c r="A7" s="41"/>
      <c r="B7" s="41"/>
      <c r="C7" s="123" t="s">
        <v>95</v>
      </c>
      <c r="D7" s="123"/>
      <c r="E7" s="123"/>
      <c r="F7" s="123"/>
      <c r="G7" s="123"/>
      <c r="H7" s="123"/>
      <c r="I7" s="123"/>
      <c r="J7" s="123"/>
      <c r="K7" s="123"/>
      <c r="L7" s="123"/>
      <c r="M7" s="123"/>
      <c r="N7" s="123"/>
      <c r="O7" s="123"/>
      <c r="P7" s="123"/>
      <c r="Q7" s="123"/>
      <c r="R7" s="41"/>
      <c r="S7" s="41"/>
      <c r="T7" s="41"/>
    </row>
    <row r="8" spans="1:20" ht="23.25" customHeight="1" x14ac:dyDescent="0.55000000000000004">
      <c r="A8" s="41"/>
      <c r="B8" s="41"/>
      <c r="C8" s="43"/>
      <c r="D8" s="43"/>
      <c r="E8" s="43"/>
      <c r="F8" s="43"/>
      <c r="G8" s="43"/>
      <c r="H8" s="43"/>
      <c r="I8" s="43"/>
      <c r="J8" s="43"/>
      <c r="K8" s="43"/>
      <c r="L8" s="43"/>
      <c r="M8" s="43"/>
      <c r="N8" s="43"/>
      <c r="O8" s="43"/>
      <c r="P8" s="43"/>
      <c r="Q8" s="43"/>
      <c r="R8" s="41"/>
      <c r="S8" s="41"/>
      <c r="T8" s="41"/>
    </row>
    <row r="9" spans="1:20" ht="22.5" customHeight="1" x14ac:dyDescent="0.55000000000000004">
      <c r="A9" s="41"/>
      <c r="B9" s="69"/>
      <c r="C9" s="69"/>
      <c r="D9" s="69"/>
      <c r="E9" s="69"/>
      <c r="F9" s="69"/>
      <c r="G9" s="69"/>
      <c r="H9" s="69"/>
      <c r="I9" s="69"/>
      <c r="J9" s="69"/>
      <c r="K9" s="69"/>
      <c r="L9" s="69"/>
      <c r="M9" s="69"/>
      <c r="N9" s="69"/>
      <c r="O9" s="69"/>
      <c r="P9" s="69"/>
      <c r="Q9" s="69"/>
      <c r="R9" s="69"/>
      <c r="S9" s="69"/>
      <c r="T9" s="41"/>
    </row>
    <row r="10" spans="1:20" ht="22.5" customHeight="1" x14ac:dyDescent="0.55000000000000004">
      <c r="A10" s="44"/>
      <c r="B10" s="81" t="s">
        <v>207</v>
      </c>
      <c r="C10" s="81"/>
      <c r="D10" s="81"/>
      <c r="E10" s="81"/>
      <c r="F10" s="81"/>
      <c r="G10" s="81"/>
      <c r="H10" s="81"/>
      <c r="I10" s="81"/>
      <c r="J10" s="81"/>
      <c r="K10" s="81"/>
      <c r="L10" s="81"/>
      <c r="M10" s="81"/>
      <c r="N10" s="81"/>
      <c r="O10" s="81"/>
      <c r="P10" s="81"/>
      <c r="Q10" s="81"/>
      <c r="R10" s="81"/>
      <c r="S10" s="81"/>
      <c r="T10" s="32"/>
    </row>
    <row r="11" spans="1:20" ht="22.5" customHeight="1" x14ac:dyDescent="0.55000000000000004">
      <c r="A11" s="44"/>
      <c r="B11" s="119" t="s">
        <v>96</v>
      </c>
      <c r="C11" s="119"/>
      <c r="D11" s="119"/>
      <c r="E11" s="119"/>
      <c r="F11" s="119"/>
      <c r="G11" s="119"/>
      <c r="H11" s="119"/>
      <c r="I11" s="119"/>
      <c r="J11" s="119"/>
      <c r="K11" s="119"/>
      <c r="L11" s="119"/>
      <c r="M11" s="119"/>
      <c r="N11" s="119"/>
      <c r="O11" s="119"/>
      <c r="P11" s="119"/>
      <c r="Q11" s="119"/>
      <c r="R11" s="119"/>
      <c r="S11" s="119"/>
      <c r="T11" s="45"/>
    </row>
    <row r="12" spans="1:20" ht="22.5" customHeight="1" x14ac:dyDescent="0.55000000000000004">
      <c r="A12" s="44"/>
      <c r="B12" s="119" t="s">
        <v>216</v>
      </c>
      <c r="C12" s="119"/>
      <c r="D12" s="119"/>
      <c r="E12" s="119"/>
      <c r="F12" s="119"/>
      <c r="G12" s="119"/>
      <c r="H12" s="119"/>
      <c r="I12" s="119"/>
      <c r="J12" s="119"/>
      <c r="K12" s="119"/>
      <c r="L12" s="119"/>
      <c r="M12" s="119"/>
      <c r="N12" s="119"/>
      <c r="O12" s="119"/>
      <c r="P12" s="119"/>
      <c r="Q12" s="119"/>
      <c r="R12" s="119"/>
      <c r="S12" s="119"/>
      <c r="T12" s="32"/>
    </row>
    <row r="13" spans="1:20" ht="22.5" customHeight="1" x14ac:dyDescent="0.55000000000000004">
      <c r="A13" s="44"/>
      <c r="B13" s="119" t="s">
        <v>97</v>
      </c>
      <c r="C13" s="119"/>
      <c r="D13" s="119"/>
      <c r="E13" s="119"/>
      <c r="F13" s="119"/>
      <c r="G13" s="119"/>
      <c r="H13" s="119"/>
      <c r="I13" s="119"/>
      <c r="J13" s="119"/>
      <c r="K13" s="119"/>
      <c r="L13" s="119"/>
      <c r="M13" s="119"/>
      <c r="N13" s="119"/>
      <c r="O13" s="119"/>
      <c r="P13" s="119"/>
      <c r="Q13" s="119"/>
      <c r="R13" s="119"/>
      <c r="S13" s="119"/>
      <c r="T13" s="32"/>
    </row>
    <row r="14" spans="1:20" ht="22.5" customHeight="1" x14ac:dyDescent="0.55000000000000004">
      <c r="A14" s="44"/>
      <c r="B14" s="119" t="s">
        <v>98</v>
      </c>
      <c r="C14" s="119"/>
      <c r="D14" s="119"/>
      <c r="E14" s="119"/>
      <c r="F14" s="119"/>
      <c r="G14" s="119"/>
      <c r="H14" s="119"/>
      <c r="I14" s="119"/>
      <c r="J14" s="119"/>
      <c r="K14" s="119"/>
      <c r="L14" s="119"/>
      <c r="M14" s="119"/>
      <c r="N14" s="119"/>
      <c r="O14" s="119"/>
      <c r="P14" s="119"/>
      <c r="Q14" s="119"/>
      <c r="R14" s="119"/>
      <c r="S14" s="119"/>
      <c r="T14" s="32"/>
    </row>
    <row r="15" spans="1:20" ht="22.5" customHeight="1" x14ac:dyDescent="0.55000000000000004">
      <c r="A15" s="44"/>
      <c r="B15" s="119" t="s">
        <v>99</v>
      </c>
      <c r="C15" s="119"/>
      <c r="D15" s="119"/>
      <c r="E15" s="119"/>
      <c r="F15" s="119"/>
      <c r="G15" s="119"/>
      <c r="H15" s="119"/>
      <c r="I15" s="119"/>
      <c r="J15" s="119"/>
      <c r="K15" s="119"/>
      <c r="L15" s="119"/>
      <c r="M15" s="119"/>
      <c r="N15" s="119"/>
      <c r="O15" s="119"/>
      <c r="P15" s="119"/>
      <c r="Q15" s="119"/>
      <c r="R15" s="119"/>
      <c r="S15" s="119"/>
      <c r="T15" s="32"/>
    </row>
    <row r="16" spans="1:20" ht="22.5" customHeight="1" x14ac:dyDescent="0.55000000000000004">
      <c r="A16" s="44"/>
      <c r="B16" s="119" t="s">
        <v>100</v>
      </c>
      <c r="C16" s="119"/>
      <c r="D16" s="119"/>
      <c r="E16" s="119"/>
      <c r="F16" s="119"/>
      <c r="G16" s="119"/>
      <c r="H16" s="119"/>
      <c r="I16" s="119"/>
      <c r="J16" s="119"/>
      <c r="K16" s="119"/>
      <c r="L16" s="119"/>
      <c r="M16" s="119"/>
      <c r="N16" s="119"/>
      <c r="O16" s="119"/>
      <c r="P16" s="119"/>
      <c r="Q16" s="119"/>
      <c r="R16" s="119"/>
      <c r="S16" s="119"/>
      <c r="T16" s="32"/>
    </row>
    <row r="17" spans="1:20" ht="22.5" customHeight="1" x14ac:dyDescent="0.55000000000000004">
      <c r="A17" s="44"/>
      <c r="B17" s="119" t="s">
        <v>101</v>
      </c>
      <c r="C17" s="119"/>
      <c r="D17" s="119"/>
      <c r="E17" s="119"/>
      <c r="F17" s="119"/>
      <c r="G17" s="119"/>
      <c r="H17" s="119"/>
      <c r="I17" s="119"/>
      <c r="J17" s="119"/>
      <c r="K17" s="119"/>
      <c r="L17" s="119"/>
      <c r="M17" s="119"/>
      <c r="N17" s="119"/>
      <c r="O17" s="119"/>
      <c r="P17" s="119"/>
      <c r="Q17" s="119"/>
      <c r="R17" s="119"/>
      <c r="S17" s="119"/>
      <c r="T17" s="32"/>
    </row>
    <row r="18" spans="1:20" ht="22.5" customHeight="1" x14ac:dyDescent="0.55000000000000004">
      <c r="A18" s="44"/>
      <c r="B18" s="119" t="s">
        <v>102</v>
      </c>
      <c r="C18" s="119"/>
      <c r="D18" s="119"/>
      <c r="E18" s="119"/>
      <c r="F18" s="119"/>
      <c r="G18" s="119"/>
      <c r="H18" s="119"/>
      <c r="I18" s="119"/>
      <c r="J18" s="119"/>
      <c r="K18" s="119"/>
      <c r="L18" s="119"/>
      <c r="M18" s="119"/>
      <c r="N18" s="119"/>
      <c r="O18" s="119"/>
      <c r="P18" s="119"/>
      <c r="Q18" s="119"/>
      <c r="R18" s="119"/>
      <c r="S18" s="119"/>
      <c r="T18" s="32"/>
    </row>
    <row r="19" spans="1:20" ht="22.5" customHeight="1" x14ac:dyDescent="0.55000000000000004">
      <c r="A19" s="44"/>
      <c r="B19" s="119" t="s">
        <v>103</v>
      </c>
      <c r="C19" s="119"/>
      <c r="D19" s="119"/>
      <c r="E19" s="119"/>
      <c r="F19" s="119"/>
      <c r="G19" s="119"/>
      <c r="H19" s="119"/>
      <c r="I19" s="119"/>
      <c r="J19" s="119"/>
      <c r="K19" s="119"/>
      <c r="L19" s="119"/>
      <c r="M19" s="119"/>
      <c r="N19" s="119"/>
      <c r="O19" s="119"/>
      <c r="P19" s="119"/>
      <c r="Q19" s="119"/>
      <c r="R19" s="119"/>
      <c r="S19" s="119"/>
      <c r="T19" s="32"/>
    </row>
    <row r="20" spans="1:20" ht="22.5" customHeight="1" x14ac:dyDescent="0.55000000000000004">
      <c r="A20" s="44"/>
      <c r="B20" s="119" t="s">
        <v>104</v>
      </c>
      <c r="C20" s="119"/>
      <c r="D20" s="119"/>
      <c r="E20" s="119"/>
      <c r="F20" s="119"/>
      <c r="G20" s="119"/>
      <c r="H20" s="119"/>
      <c r="I20" s="119"/>
      <c r="J20" s="119"/>
      <c r="K20" s="119"/>
      <c r="L20" s="119"/>
      <c r="M20" s="119"/>
      <c r="N20" s="119"/>
      <c r="O20" s="119"/>
      <c r="P20" s="119"/>
      <c r="Q20" s="119"/>
      <c r="R20" s="119"/>
      <c r="S20" s="119"/>
      <c r="T20" s="32"/>
    </row>
    <row r="21" spans="1:20" ht="22.5" customHeight="1" x14ac:dyDescent="0.55000000000000004">
      <c r="A21" s="44"/>
      <c r="B21" s="46"/>
      <c r="C21" s="46"/>
      <c r="D21" s="46"/>
      <c r="E21" s="46"/>
      <c r="F21" s="46"/>
      <c r="G21" s="46"/>
      <c r="H21" s="46"/>
      <c r="I21" s="46"/>
      <c r="J21" s="46"/>
      <c r="K21" s="46"/>
      <c r="L21" s="46"/>
      <c r="M21" s="46"/>
      <c r="N21" s="46"/>
      <c r="O21" s="46"/>
      <c r="P21" s="46"/>
      <c r="Q21" s="46"/>
      <c r="R21" s="46"/>
      <c r="S21" s="46"/>
      <c r="T21" s="32"/>
    </row>
    <row r="22" spans="1:20" ht="22.5" customHeight="1" x14ac:dyDescent="0.55000000000000004">
      <c r="A22" s="44"/>
      <c r="B22" s="119" t="s">
        <v>105</v>
      </c>
      <c r="C22" s="119"/>
      <c r="D22" s="119"/>
      <c r="E22" s="119"/>
      <c r="F22" s="119"/>
      <c r="G22" s="119"/>
      <c r="H22" s="119"/>
      <c r="I22" s="119"/>
      <c r="J22" s="119"/>
      <c r="K22" s="119"/>
      <c r="L22" s="119"/>
      <c r="M22" s="119"/>
      <c r="N22" s="119"/>
      <c r="O22" s="119"/>
      <c r="P22" s="119"/>
      <c r="Q22" s="119"/>
      <c r="R22" s="119"/>
      <c r="S22" s="119"/>
      <c r="T22" s="45"/>
    </row>
    <row r="23" spans="1:20" ht="22.5" customHeight="1" x14ac:dyDescent="0.55000000000000004">
      <c r="A23" s="44"/>
      <c r="B23" s="44"/>
      <c r="C23" s="47"/>
      <c r="D23" s="47"/>
      <c r="E23" s="47"/>
      <c r="F23" s="47"/>
      <c r="G23" s="47"/>
      <c r="H23" s="32"/>
      <c r="I23" s="32"/>
      <c r="J23" s="45"/>
      <c r="K23" s="45"/>
      <c r="L23" s="48"/>
      <c r="M23" s="48"/>
      <c r="N23" s="32"/>
      <c r="O23" s="32"/>
      <c r="P23" s="48"/>
      <c r="Q23" s="48"/>
      <c r="R23" s="32"/>
      <c r="S23" s="32"/>
      <c r="T23" s="32"/>
    </row>
    <row r="24" spans="1:20" ht="22.5" customHeight="1" x14ac:dyDescent="0.55000000000000004">
      <c r="A24" s="44"/>
      <c r="B24" s="106" t="s">
        <v>106</v>
      </c>
      <c r="C24" s="109" t="s">
        <v>107</v>
      </c>
      <c r="D24" s="110"/>
      <c r="E24" s="111"/>
      <c r="F24" s="95" t="s">
        <v>214</v>
      </c>
      <c r="G24" s="96"/>
      <c r="H24" s="96"/>
      <c r="I24" s="96"/>
      <c r="J24" s="96"/>
      <c r="K24" s="96"/>
      <c r="L24" s="96"/>
      <c r="M24" s="96"/>
      <c r="N24" s="96"/>
      <c r="O24" s="96"/>
      <c r="P24" s="96"/>
      <c r="Q24" s="96"/>
      <c r="R24" s="97"/>
      <c r="S24" s="45"/>
      <c r="T24" s="32"/>
    </row>
    <row r="25" spans="1:20" ht="22.5" customHeight="1" x14ac:dyDescent="0.55000000000000004">
      <c r="A25" s="47"/>
      <c r="B25" s="108"/>
      <c r="C25" s="83"/>
      <c r="D25" s="84"/>
      <c r="E25" s="115"/>
      <c r="F25" s="101" t="s">
        <v>214</v>
      </c>
      <c r="G25" s="72"/>
      <c r="H25" s="72"/>
      <c r="I25" s="72"/>
      <c r="J25" s="72"/>
      <c r="K25" s="72"/>
      <c r="L25" s="72"/>
      <c r="M25" s="72"/>
      <c r="N25" s="72"/>
      <c r="O25" s="72"/>
      <c r="P25" s="72"/>
      <c r="Q25" s="72"/>
      <c r="R25" s="102"/>
      <c r="S25" s="45"/>
      <c r="T25" s="32"/>
    </row>
    <row r="26" spans="1:20" ht="22.5" customHeight="1" x14ac:dyDescent="0.55000000000000004">
      <c r="A26" s="44"/>
      <c r="B26" s="106" t="s">
        <v>108</v>
      </c>
      <c r="C26" s="109" t="s">
        <v>109</v>
      </c>
      <c r="D26" s="110"/>
      <c r="E26" s="111"/>
      <c r="F26" s="95" t="s">
        <v>218</v>
      </c>
      <c r="G26" s="96"/>
      <c r="H26" s="96"/>
      <c r="I26" s="96"/>
      <c r="J26" s="96"/>
      <c r="K26" s="96"/>
      <c r="L26" s="96"/>
      <c r="M26" s="96"/>
      <c r="N26" s="96"/>
      <c r="O26" s="96"/>
      <c r="P26" s="96"/>
      <c r="Q26" s="96"/>
      <c r="R26" s="97"/>
      <c r="S26" s="45"/>
      <c r="T26" s="32"/>
    </row>
    <row r="27" spans="1:20" ht="22.5" customHeight="1" x14ac:dyDescent="0.55000000000000004">
      <c r="A27" s="44"/>
      <c r="B27" s="108"/>
      <c r="C27" s="83"/>
      <c r="D27" s="84"/>
      <c r="E27" s="115"/>
      <c r="F27" s="101" t="s">
        <v>217</v>
      </c>
      <c r="G27" s="72"/>
      <c r="H27" s="72"/>
      <c r="I27" s="72"/>
      <c r="J27" s="72"/>
      <c r="K27" s="72"/>
      <c r="L27" s="72"/>
      <c r="M27" s="72"/>
      <c r="N27" s="72"/>
      <c r="O27" s="72"/>
      <c r="P27" s="72"/>
      <c r="Q27" s="72"/>
      <c r="R27" s="102"/>
      <c r="S27" s="45"/>
      <c r="T27" s="47"/>
    </row>
    <row r="28" spans="1:20" ht="22.5" customHeight="1" x14ac:dyDescent="0.55000000000000004">
      <c r="A28" s="47"/>
      <c r="B28" s="116" t="s">
        <v>110</v>
      </c>
      <c r="C28" s="109" t="s">
        <v>111</v>
      </c>
      <c r="D28" s="110"/>
      <c r="E28" s="111"/>
      <c r="F28" s="49" t="s">
        <v>78</v>
      </c>
      <c r="G28" s="89" t="s">
        <v>112</v>
      </c>
      <c r="H28" s="90"/>
      <c r="I28" s="90"/>
      <c r="J28" s="90"/>
      <c r="K28" s="90"/>
      <c r="L28" s="90"/>
      <c r="M28" s="90"/>
      <c r="N28" s="90"/>
      <c r="O28" s="91"/>
      <c r="P28" s="92" t="s">
        <v>113</v>
      </c>
      <c r="Q28" s="93"/>
      <c r="R28" s="94"/>
      <c r="S28" s="32"/>
      <c r="T28" s="32"/>
    </row>
    <row r="29" spans="1:20" ht="22.5" customHeight="1" x14ac:dyDescent="0.55000000000000004">
      <c r="A29" s="47"/>
      <c r="B29" s="117"/>
      <c r="C29" s="112"/>
      <c r="D29" s="113"/>
      <c r="E29" s="114"/>
      <c r="F29" s="49" t="s">
        <v>82</v>
      </c>
      <c r="G29" s="89" t="s">
        <v>114</v>
      </c>
      <c r="H29" s="90"/>
      <c r="I29" s="90"/>
      <c r="J29" s="90"/>
      <c r="K29" s="90"/>
      <c r="L29" s="90"/>
      <c r="M29" s="90"/>
      <c r="N29" s="90"/>
      <c r="O29" s="91"/>
      <c r="P29" s="92" t="s">
        <v>115</v>
      </c>
      <c r="Q29" s="93"/>
      <c r="R29" s="94"/>
      <c r="S29" s="32"/>
      <c r="T29" s="32"/>
    </row>
    <row r="30" spans="1:20" ht="22.5" customHeight="1" x14ac:dyDescent="0.55000000000000004">
      <c r="A30" s="47"/>
      <c r="B30" s="117"/>
      <c r="C30" s="112"/>
      <c r="D30" s="113"/>
      <c r="E30" s="114"/>
      <c r="F30" s="49" t="s">
        <v>84</v>
      </c>
      <c r="G30" s="89" t="s">
        <v>116</v>
      </c>
      <c r="H30" s="90"/>
      <c r="I30" s="90"/>
      <c r="J30" s="90"/>
      <c r="K30" s="90"/>
      <c r="L30" s="90"/>
      <c r="M30" s="90"/>
      <c r="N30" s="90"/>
      <c r="O30" s="91"/>
      <c r="P30" s="92" t="s">
        <v>117</v>
      </c>
      <c r="Q30" s="93"/>
      <c r="R30" s="94"/>
      <c r="S30" s="32"/>
      <c r="T30" s="32"/>
    </row>
    <row r="31" spans="1:20" ht="22.5" customHeight="1" x14ac:dyDescent="0.55000000000000004">
      <c r="A31" s="47"/>
      <c r="B31" s="118"/>
      <c r="C31" s="83"/>
      <c r="D31" s="84"/>
      <c r="E31" s="115"/>
      <c r="F31" s="49" t="s">
        <v>88</v>
      </c>
      <c r="G31" s="89" t="s">
        <v>118</v>
      </c>
      <c r="H31" s="90"/>
      <c r="I31" s="90"/>
      <c r="J31" s="90"/>
      <c r="K31" s="90"/>
      <c r="L31" s="90"/>
      <c r="M31" s="90"/>
      <c r="N31" s="90"/>
      <c r="O31" s="91"/>
      <c r="P31" s="92" t="s">
        <v>119</v>
      </c>
      <c r="Q31" s="93"/>
      <c r="R31" s="94"/>
      <c r="S31" s="32"/>
      <c r="T31" s="32"/>
    </row>
    <row r="32" spans="1:20" ht="22.5" customHeight="1" x14ac:dyDescent="0.55000000000000004">
      <c r="A32" s="47"/>
      <c r="B32" s="106" t="s">
        <v>120</v>
      </c>
      <c r="C32" s="109" t="s">
        <v>121</v>
      </c>
      <c r="D32" s="110"/>
      <c r="E32" s="111"/>
      <c r="F32" s="50" t="s">
        <v>122</v>
      </c>
      <c r="G32" s="89" t="s">
        <v>123</v>
      </c>
      <c r="H32" s="90"/>
      <c r="I32" s="91"/>
      <c r="J32" s="89" t="s">
        <v>124</v>
      </c>
      <c r="K32" s="90"/>
      <c r="L32" s="90"/>
      <c r="M32" s="90"/>
      <c r="N32" s="90"/>
      <c r="O32" s="91"/>
      <c r="P32" s="92" t="s">
        <v>125</v>
      </c>
      <c r="Q32" s="93"/>
      <c r="R32" s="94"/>
      <c r="S32" s="47"/>
      <c r="T32" s="47"/>
    </row>
    <row r="33" spans="1:20" ht="22.5" customHeight="1" x14ac:dyDescent="0.55000000000000004">
      <c r="A33" s="47"/>
      <c r="B33" s="107"/>
      <c r="C33" s="112"/>
      <c r="D33" s="113"/>
      <c r="E33" s="114"/>
      <c r="F33" s="50" t="s">
        <v>126</v>
      </c>
      <c r="G33" s="89" t="s">
        <v>123</v>
      </c>
      <c r="H33" s="90"/>
      <c r="I33" s="91"/>
      <c r="J33" s="89" t="s">
        <v>127</v>
      </c>
      <c r="K33" s="90"/>
      <c r="L33" s="90"/>
      <c r="M33" s="90"/>
      <c r="N33" s="90"/>
      <c r="O33" s="91"/>
      <c r="P33" s="92" t="s">
        <v>128</v>
      </c>
      <c r="Q33" s="93"/>
      <c r="R33" s="94"/>
      <c r="S33" s="32"/>
      <c r="T33" s="32"/>
    </row>
    <row r="34" spans="1:20" ht="22.5" customHeight="1" x14ac:dyDescent="0.55000000000000004">
      <c r="A34" s="44"/>
      <c r="B34" s="107"/>
      <c r="C34" s="112"/>
      <c r="D34" s="113"/>
      <c r="E34" s="114"/>
      <c r="F34" s="50" t="s">
        <v>129</v>
      </c>
      <c r="G34" s="89" t="s">
        <v>123</v>
      </c>
      <c r="H34" s="90"/>
      <c r="I34" s="91"/>
      <c r="J34" s="89" t="s">
        <v>130</v>
      </c>
      <c r="K34" s="90"/>
      <c r="L34" s="90"/>
      <c r="M34" s="90"/>
      <c r="N34" s="90"/>
      <c r="O34" s="91"/>
      <c r="P34" s="92" t="s">
        <v>131</v>
      </c>
      <c r="Q34" s="93"/>
      <c r="R34" s="94"/>
      <c r="S34" s="45"/>
      <c r="T34" s="45"/>
    </row>
    <row r="35" spans="1:20" ht="22.5" customHeight="1" x14ac:dyDescent="0.55000000000000004">
      <c r="A35" s="44"/>
      <c r="B35" s="107"/>
      <c r="C35" s="112"/>
      <c r="D35" s="113"/>
      <c r="E35" s="114"/>
      <c r="F35" s="50" t="s">
        <v>132</v>
      </c>
      <c r="G35" s="89" t="s">
        <v>133</v>
      </c>
      <c r="H35" s="90"/>
      <c r="I35" s="91"/>
      <c r="J35" s="89" t="s">
        <v>124</v>
      </c>
      <c r="K35" s="90"/>
      <c r="L35" s="90"/>
      <c r="M35" s="90"/>
      <c r="N35" s="90"/>
      <c r="O35" s="91"/>
      <c r="P35" s="92" t="s">
        <v>128</v>
      </c>
      <c r="Q35" s="93"/>
      <c r="R35" s="94"/>
      <c r="S35" s="32"/>
      <c r="T35" s="32"/>
    </row>
    <row r="36" spans="1:20" ht="22.5" customHeight="1" x14ac:dyDescent="0.55000000000000004">
      <c r="A36" s="44"/>
      <c r="B36" s="107"/>
      <c r="C36" s="112"/>
      <c r="D36" s="113"/>
      <c r="E36" s="114"/>
      <c r="F36" s="50" t="s">
        <v>134</v>
      </c>
      <c r="G36" s="89" t="s">
        <v>133</v>
      </c>
      <c r="H36" s="90"/>
      <c r="I36" s="91"/>
      <c r="J36" s="89" t="s">
        <v>127</v>
      </c>
      <c r="K36" s="90"/>
      <c r="L36" s="90"/>
      <c r="M36" s="90"/>
      <c r="N36" s="90"/>
      <c r="O36" s="91"/>
      <c r="P36" s="92" t="s">
        <v>135</v>
      </c>
      <c r="Q36" s="93"/>
      <c r="R36" s="94"/>
      <c r="S36" s="45"/>
      <c r="T36" s="45"/>
    </row>
    <row r="37" spans="1:20" ht="22.5" customHeight="1" x14ac:dyDescent="0.55000000000000004">
      <c r="A37" s="44"/>
      <c r="B37" s="108"/>
      <c r="C37" s="83"/>
      <c r="D37" s="84"/>
      <c r="E37" s="115"/>
      <c r="F37" s="50" t="s">
        <v>136</v>
      </c>
      <c r="G37" s="89" t="s">
        <v>133</v>
      </c>
      <c r="H37" s="90"/>
      <c r="I37" s="91"/>
      <c r="J37" s="89" t="s">
        <v>130</v>
      </c>
      <c r="K37" s="90"/>
      <c r="L37" s="90"/>
      <c r="M37" s="90"/>
      <c r="N37" s="90"/>
      <c r="O37" s="91"/>
      <c r="P37" s="92" t="s">
        <v>137</v>
      </c>
      <c r="Q37" s="93"/>
      <c r="R37" s="94"/>
      <c r="S37" s="45"/>
      <c r="T37" s="45"/>
    </row>
    <row r="38" spans="1:20" ht="22.5" customHeight="1" x14ac:dyDescent="0.55000000000000004">
      <c r="A38" s="44"/>
      <c r="B38" s="77" t="s">
        <v>138</v>
      </c>
      <c r="C38" s="70" t="s">
        <v>139</v>
      </c>
      <c r="D38" s="70"/>
      <c r="E38" s="70"/>
      <c r="F38" s="95" t="s">
        <v>219</v>
      </c>
      <c r="G38" s="96"/>
      <c r="H38" s="96"/>
      <c r="I38" s="96"/>
      <c r="J38" s="96"/>
      <c r="K38" s="97"/>
      <c r="L38" s="98" t="s">
        <v>140</v>
      </c>
      <c r="M38" s="99"/>
      <c r="N38" s="99"/>
      <c r="O38" s="99"/>
      <c r="P38" s="99"/>
      <c r="Q38" s="99"/>
      <c r="R38" s="100"/>
      <c r="S38" s="45"/>
      <c r="T38" s="45"/>
    </row>
    <row r="39" spans="1:20" ht="22.5" customHeight="1" x14ac:dyDescent="0.55000000000000004">
      <c r="A39" s="47"/>
      <c r="B39" s="77"/>
      <c r="C39" s="70"/>
      <c r="D39" s="70"/>
      <c r="E39" s="70"/>
      <c r="F39" s="101" t="s">
        <v>220</v>
      </c>
      <c r="G39" s="72"/>
      <c r="H39" s="72"/>
      <c r="I39" s="72"/>
      <c r="J39" s="72"/>
      <c r="K39" s="102"/>
      <c r="L39" s="103" t="s">
        <v>141</v>
      </c>
      <c r="M39" s="104"/>
      <c r="N39" s="104"/>
      <c r="O39" s="104"/>
      <c r="P39" s="104"/>
      <c r="Q39" s="104"/>
      <c r="R39" s="105"/>
      <c r="S39" s="32"/>
      <c r="T39" s="32"/>
    </row>
    <row r="40" spans="1:20" ht="22.5" customHeight="1" x14ac:dyDescent="0.55000000000000004">
      <c r="A40" s="47"/>
      <c r="B40" s="86" t="s">
        <v>142</v>
      </c>
      <c r="C40" s="86" t="s">
        <v>143</v>
      </c>
      <c r="D40" s="87"/>
      <c r="E40" s="88"/>
      <c r="F40" s="78" t="s">
        <v>144</v>
      </c>
      <c r="G40" s="78"/>
      <c r="H40" s="78"/>
      <c r="I40" s="78"/>
      <c r="J40" s="78"/>
      <c r="K40" s="78"/>
      <c r="L40" s="78"/>
      <c r="M40" s="78"/>
      <c r="N40" s="78"/>
      <c r="O40" s="78"/>
      <c r="P40" s="78"/>
      <c r="Q40" s="78"/>
      <c r="R40" s="78"/>
      <c r="S40" s="32"/>
      <c r="T40" s="32"/>
    </row>
    <row r="41" spans="1:20" ht="22.5" customHeight="1" x14ac:dyDescent="0.55000000000000004">
      <c r="A41" s="47"/>
      <c r="B41" s="86"/>
      <c r="C41" s="86"/>
      <c r="D41" s="87"/>
      <c r="E41" s="88"/>
      <c r="F41" s="79" t="s">
        <v>145</v>
      </c>
      <c r="G41" s="79"/>
      <c r="H41" s="79"/>
      <c r="I41" s="79"/>
      <c r="J41" s="79"/>
      <c r="K41" s="79"/>
      <c r="L41" s="79"/>
      <c r="M41" s="79"/>
      <c r="N41" s="79"/>
      <c r="O41" s="79"/>
      <c r="P41" s="79"/>
      <c r="Q41" s="79"/>
      <c r="R41" s="79"/>
    </row>
    <row r="42" spans="1:20" ht="22.5" customHeight="1" x14ac:dyDescent="0.55000000000000004">
      <c r="A42" s="47"/>
      <c r="B42" s="86"/>
      <c r="C42" s="86"/>
      <c r="D42" s="87"/>
      <c r="E42" s="88"/>
      <c r="F42" s="85" t="s">
        <v>221</v>
      </c>
      <c r="G42" s="85"/>
      <c r="H42" s="85"/>
      <c r="I42" s="85"/>
      <c r="J42" s="85"/>
      <c r="K42" s="85"/>
      <c r="L42" s="85"/>
      <c r="M42" s="85"/>
      <c r="N42" s="85"/>
      <c r="O42" s="85"/>
      <c r="P42" s="85"/>
      <c r="Q42" s="85"/>
      <c r="R42" s="85"/>
      <c r="S42" s="41"/>
      <c r="T42" s="41"/>
    </row>
    <row r="43" spans="1:20" ht="22.5" customHeight="1" x14ac:dyDescent="0.55000000000000004">
      <c r="A43" s="47"/>
      <c r="B43" s="70" t="s">
        <v>146</v>
      </c>
      <c r="C43" s="70" t="s">
        <v>147</v>
      </c>
      <c r="D43" s="70"/>
      <c r="E43" s="70"/>
      <c r="F43" s="78" t="s">
        <v>148</v>
      </c>
      <c r="G43" s="78"/>
      <c r="H43" s="78"/>
      <c r="I43" s="78"/>
      <c r="J43" s="78"/>
      <c r="K43" s="78"/>
      <c r="L43" s="78"/>
      <c r="M43" s="78"/>
      <c r="N43" s="78"/>
      <c r="O43" s="78"/>
      <c r="P43" s="78"/>
      <c r="Q43" s="78"/>
      <c r="R43" s="78"/>
      <c r="S43" s="41"/>
      <c r="T43" s="41"/>
    </row>
    <row r="44" spans="1:20" ht="22.5" customHeight="1" x14ac:dyDescent="0.55000000000000004">
      <c r="A44" s="47"/>
      <c r="B44" s="70"/>
      <c r="C44" s="70"/>
      <c r="D44" s="70"/>
      <c r="E44" s="70"/>
      <c r="F44" s="79" t="s">
        <v>149</v>
      </c>
      <c r="G44" s="79"/>
      <c r="H44" s="79"/>
      <c r="I44" s="79"/>
      <c r="J44" s="79"/>
      <c r="K44" s="79"/>
      <c r="L44" s="79"/>
      <c r="M44" s="79"/>
      <c r="N44" s="79"/>
      <c r="O44" s="79"/>
      <c r="P44" s="79"/>
      <c r="Q44" s="79"/>
      <c r="R44" s="79"/>
      <c r="S44" s="41"/>
      <c r="T44" s="41"/>
    </row>
    <row r="45" spans="1:20" ht="22.5" customHeight="1" x14ac:dyDescent="0.55000000000000004">
      <c r="A45" s="47"/>
      <c r="B45" s="70"/>
      <c r="C45" s="70"/>
      <c r="D45" s="70"/>
      <c r="E45" s="70"/>
      <c r="F45" s="85" t="s">
        <v>150</v>
      </c>
      <c r="G45" s="85"/>
      <c r="H45" s="85"/>
      <c r="I45" s="85"/>
      <c r="J45" s="85"/>
      <c r="K45" s="85"/>
      <c r="L45" s="85"/>
      <c r="M45" s="85"/>
      <c r="N45" s="85"/>
      <c r="O45" s="85"/>
      <c r="P45" s="85"/>
      <c r="Q45" s="85"/>
      <c r="R45" s="85"/>
      <c r="S45" s="41"/>
      <c r="T45" s="41"/>
    </row>
    <row r="46" spans="1:20" ht="22.5" customHeight="1" x14ac:dyDescent="0.55000000000000004">
      <c r="A46" s="47"/>
      <c r="B46" s="70"/>
      <c r="C46" s="70"/>
      <c r="D46" s="70"/>
      <c r="E46" s="70"/>
      <c r="F46" s="49" t="s">
        <v>78</v>
      </c>
      <c r="G46" s="76" t="s">
        <v>151</v>
      </c>
      <c r="H46" s="76"/>
      <c r="I46" s="76"/>
      <c r="J46" s="76"/>
      <c r="K46" s="76"/>
      <c r="L46" s="76"/>
      <c r="M46" s="76"/>
      <c r="N46" s="76"/>
      <c r="O46" s="76"/>
      <c r="P46" s="76"/>
      <c r="Q46" s="76"/>
      <c r="R46" s="76"/>
      <c r="S46" s="41"/>
      <c r="T46" s="41"/>
    </row>
    <row r="47" spans="1:20" ht="22.5" customHeight="1" x14ac:dyDescent="0.55000000000000004">
      <c r="A47" s="44"/>
      <c r="B47" s="70"/>
      <c r="C47" s="70"/>
      <c r="D47" s="70"/>
      <c r="E47" s="70"/>
      <c r="F47" s="49" t="s">
        <v>82</v>
      </c>
      <c r="G47" s="76" t="s">
        <v>152</v>
      </c>
      <c r="H47" s="76"/>
      <c r="I47" s="76"/>
      <c r="J47" s="76"/>
      <c r="K47" s="76"/>
      <c r="L47" s="76"/>
      <c r="M47" s="76"/>
      <c r="N47" s="76"/>
      <c r="O47" s="76"/>
      <c r="P47" s="76"/>
      <c r="Q47" s="76"/>
      <c r="R47" s="76"/>
      <c r="S47" s="42"/>
      <c r="T47" s="42"/>
    </row>
    <row r="48" spans="1:20" ht="22.5" customHeight="1" x14ac:dyDescent="0.55000000000000004">
      <c r="A48" s="44"/>
      <c r="B48" s="77" t="s">
        <v>153</v>
      </c>
      <c r="C48" s="70" t="s">
        <v>154</v>
      </c>
      <c r="D48" s="70"/>
      <c r="E48" s="70"/>
      <c r="F48" s="78" t="s">
        <v>155</v>
      </c>
      <c r="G48" s="78"/>
      <c r="H48" s="78"/>
      <c r="I48" s="78"/>
      <c r="J48" s="78"/>
      <c r="K48" s="78"/>
      <c r="L48" s="78"/>
      <c r="M48" s="78"/>
      <c r="N48" s="78"/>
      <c r="O48" s="78"/>
      <c r="P48" s="78"/>
      <c r="Q48" s="78"/>
      <c r="R48" s="78"/>
      <c r="S48" s="42"/>
      <c r="T48" s="42"/>
    </row>
    <row r="49" spans="1:20" ht="22.5" customHeight="1" x14ac:dyDescent="0.55000000000000004">
      <c r="A49" s="44"/>
      <c r="B49" s="77"/>
      <c r="C49" s="70"/>
      <c r="D49" s="70"/>
      <c r="E49" s="70"/>
      <c r="F49" s="79" t="s">
        <v>222</v>
      </c>
      <c r="G49" s="79"/>
      <c r="H49" s="79"/>
      <c r="I49" s="79"/>
      <c r="J49" s="79"/>
      <c r="K49" s="79"/>
      <c r="L49" s="79"/>
      <c r="M49" s="79"/>
      <c r="N49" s="79"/>
      <c r="O49" s="79"/>
      <c r="P49" s="79"/>
      <c r="Q49" s="79"/>
      <c r="R49" s="79"/>
      <c r="S49" s="42"/>
      <c r="T49" s="42"/>
    </row>
    <row r="50" spans="1:20" ht="22.5" customHeight="1" x14ac:dyDescent="0.55000000000000004">
      <c r="A50" s="44"/>
      <c r="B50" s="77"/>
      <c r="C50" s="70"/>
      <c r="D50" s="70"/>
      <c r="E50" s="70"/>
      <c r="F50" s="80" t="s">
        <v>156</v>
      </c>
      <c r="G50" s="81"/>
      <c r="H50" s="81"/>
      <c r="I50" s="81"/>
      <c r="J50" s="81"/>
      <c r="K50" s="81"/>
      <c r="L50" s="81"/>
      <c r="M50" s="81"/>
      <c r="N50" s="81"/>
      <c r="O50" s="81"/>
      <c r="P50" s="81"/>
      <c r="Q50" s="81"/>
      <c r="R50" s="82"/>
      <c r="S50" s="42"/>
      <c r="T50" s="42"/>
    </row>
    <row r="51" spans="1:20" ht="22.5" customHeight="1" x14ac:dyDescent="0.55000000000000004">
      <c r="A51" s="44"/>
      <c r="B51" s="77"/>
      <c r="C51" s="70"/>
      <c r="D51" s="70"/>
      <c r="E51" s="70"/>
      <c r="F51" s="80" t="s">
        <v>157</v>
      </c>
      <c r="G51" s="81"/>
      <c r="H51" s="81"/>
      <c r="I51" s="81"/>
      <c r="J51" s="81"/>
      <c r="K51" s="81"/>
      <c r="L51" s="81"/>
      <c r="M51" s="81"/>
      <c r="N51" s="81"/>
      <c r="O51" s="81"/>
      <c r="P51" s="81"/>
      <c r="Q51" s="81"/>
      <c r="R51" s="82"/>
      <c r="S51" s="42"/>
      <c r="T51" s="42"/>
    </row>
    <row r="52" spans="1:20" ht="22.5" customHeight="1" x14ac:dyDescent="0.55000000000000004">
      <c r="A52" s="44"/>
      <c r="B52" s="77"/>
      <c r="C52" s="70"/>
      <c r="D52" s="70"/>
      <c r="E52" s="70"/>
      <c r="F52" s="83" t="s">
        <v>158</v>
      </c>
      <c r="G52" s="84"/>
      <c r="H52" s="72" t="s">
        <v>159</v>
      </c>
      <c r="I52" s="72"/>
      <c r="J52" s="72"/>
      <c r="K52" s="72"/>
      <c r="L52" s="84" t="s">
        <v>160</v>
      </c>
      <c r="M52" s="84"/>
      <c r="N52" s="72" t="s">
        <v>161</v>
      </c>
      <c r="O52" s="72"/>
      <c r="P52" s="72"/>
      <c r="Q52" s="72"/>
      <c r="R52" s="51"/>
      <c r="S52" s="42"/>
      <c r="T52" s="42"/>
    </row>
    <row r="53" spans="1:20" ht="22.5" customHeight="1" x14ac:dyDescent="0.55000000000000004">
      <c r="B53" s="41"/>
    </row>
    <row r="54" spans="1:20" ht="22.5" customHeight="1" x14ac:dyDescent="0.55000000000000004"/>
    <row r="55" spans="1:20" ht="22.5" customHeight="1" x14ac:dyDescent="0.55000000000000004"/>
    <row r="56" spans="1:20" ht="30.75" customHeight="1" x14ac:dyDescent="0.55000000000000004"/>
    <row r="57" spans="1:20" ht="30.75" customHeight="1" x14ac:dyDescent="0.55000000000000004"/>
    <row r="58" spans="1:20" ht="23.25" customHeight="1" x14ac:dyDescent="0.55000000000000004"/>
    <row r="59" spans="1:20" ht="22.5" customHeight="1" x14ac:dyDescent="0.55000000000000004"/>
    <row r="60" spans="1:20" ht="22.5" customHeight="1" x14ac:dyDescent="0.55000000000000004"/>
    <row r="61" spans="1:20" ht="22.5" customHeight="1" x14ac:dyDescent="0.55000000000000004"/>
    <row r="62" spans="1:20" ht="22.5" customHeight="1" x14ac:dyDescent="0.55000000000000004"/>
    <row r="63" spans="1:20" ht="22.5" customHeight="1" x14ac:dyDescent="0.55000000000000004"/>
    <row r="64" spans="1:20" ht="22.5" customHeight="1" x14ac:dyDescent="0.55000000000000004"/>
    <row r="65" ht="22.5" customHeight="1" x14ac:dyDescent="0.55000000000000004"/>
    <row r="66" ht="22.5" customHeight="1" x14ac:dyDescent="0.55000000000000004"/>
    <row r="67" ht="22.5" customHeight="1" x14ac:dyDescent="0.55000000000000004"/>
    <row r="68" ht="22.5" customHeight="1" x14ac:dyDescent="0.55000000000000004"/>
    <row r="69" ht="22.5" customHeight="1" x14ac:dyDescent="0.55000000000000004"/>
    <row r="70" ht="22.5" customHeight="1" x14ac:dyDescent="0.55000000000000004"/>
    <row r="71" ht="22.5" customHeight="1" x14ac:dyDescent="0.55000000000000004"/>
    <row r="72" ht="22.5" customHeight="1" x14ac:dyDescent="0.55000000000000004"/>
    <row r="73" ht="22.5" customHeight="1" x14ac:dyDescent="0.55000000000000004"/>
    <row r="74" ht="22.5" customHeight="1" x14ac:dyDescent="0.55000000000000004"/>
    <row r="75" ht="22.5" customHeight="1" x14ac:dyDescent="0.55000000000000004"/>
    <row r="76" ht="22.5" customHeight="1" x14ac:dyDescent="0.55000000000000004"/>
    <row r="77" ht="22.5" customHeight="1" x14ac:dyDescent="0.55000000000000004"/>
    <row r="78" ht="22.5" customHeight="1" x14ac:dyDescent="0.55000000000000004"/>
    <row r="79" ht="22.5" customHeight="1" x14ac:dyDescent="0.55000000000000004"/>
    <row r="80" ht="22.5" customHeight="1" x14ac:dyDescent="0.55000000000000004"/>
    <row r="81" ht="22.5" customHeight="1" x14ac:dyDescent="0.55000000000000004"/>
    <row r="82" ht="22.5" customHeight="1" x14ac:dyDescent="0.55000000000000004"/>
    <row r="83" ht="22.5" customHeight="1" x14ac:dyDescent="0.55000000000000004"/>
    <row r="84" ht="22.5" customHeight="1" x14ac:dyDescent="0.55000000000000004"/>
    <row r="85" ht="22.5" customHeight="1" x14ac:dyDescent="0.55000000000000004"/>
    <row r="86" ht="22.5" customHeight="1" x14ac:dyDescent="0.55000000000000004"/>
    <row r="87" ht="22.5" customHeight="1" x14ac:dyDescent="0.55000000000000004"/>
    <row r="88" ht="22.5" customHeight="1" x14ac:dyDescent="0.55000000000000004"/>
    <row r="89" ht="22.5" customHeight="1" x14ac:dyDescent="0.55000000000000004"/>
    <row r="90" ht="22.5" customHeight="1" x14ac:dyDescent="0.55000000000000004"/>
    <row r="91" ht="22.5" customHeight="1" x14ac:dyDescent="0.55000000000000004"/>
    <row r="92" ht="22.5" customHeight="1" x14ac:dyDescent="0.55000000000000004"/>
    <row r="93" ht="22.5" customHeight="1" x14ac:dyDescent="0.55000000000000004"/>
    <row r="94" ht="22.5" customHeight="1" x14ac:dyDescent="0.55000000000000004"/>
    <row r="95" ht="22.5" customHeight="1" x14ac:dyDescent="0.55000000000000004"/>
    <row r="96" ht="22.5" customHeight="1" x14ac:dyDescent="0.55000000000000004"/>
    <row r="97" spans="1:20" ht="22.5" customHeight="1" x14ac:dyDescent="0.55000000000000004"/>
    <row r="98" spans="1:20" ht="22.5" customHeight="1" x14ac:dyDescent="0.55000000000000004"/>
    <row r="99" spans="1:20" ht="22.5" customHeight="1" x14ac:dyDescent="0.55000000000000004"/>
    <row r="100" spans="1:20" ht="22.5" customHeight="1" x14ac:dyDescent="0.55000000000000004"/>
    <row r="102" spans="1:20" ht="22.5" customHeight="1" x14ac:dyDescent="0.55000000000000004"/>
    <row r="103" spans="1:20" ht="30.75" customHeight="1" x14ac:dyDescent="0.55000000000000004"/>
    <row r="104" spans="1:20" ht="30.75" customHeight="1" x14ac:dyDescent="0.55000000000000004">
      <c r="A104" s="52"/>
      <c r="B104" s="52"/>
      <c r="C104" s="52"/>
      <c r="D104" s="52"/>
      <c r="E104" s="52"/>
      <c r="F104" s="52"/>
      <c r="G104" s="52"/>
      <c r="H104" s="52"/>
      <c r="I104" s="52"/>
      <c r="J104" s="52"/>
      <c r="K104" s="52"/>
      <c r="L104" s="52"/>
      <c r="M104" s="52"/>
      <c r="N104" s="52"/>
      <c r="O104" s="52"/>
      <c r="P104" s="52"/>
      <c r="Q104" s="52"/>
      <c r="R104" s="52"/>
      <c r="S104" s="52"/>
      <c r="T104" s="52"/>
    </row>
    <row r="105" spans="1:20" ht="23.25" customHeight="1" x14ac:dyDescent="0.55000000000000004">
      <c r="A105" s="52"/>
      <c r="B105" s="52"/>
      <c r="C105" s="52"/>
      <c r="D105" s="52"/>
      <c r="E105" s="52"/>
      <c r="F105" s="52"/>
      <c r="G105" s="52"/>
      <c r="H105" s="52"/>
      <c r="I105" s="52"/>
      <c r="J105" s="52"/>
      <c r="K105" s="52"/>
      <c r="L105" s="52"/>
      <c r="M105" s="52"/>
      <c r="N105" s="52"/>
      <c r="O105" s="52"/>
      <c r="P105" s="52"/>
      <c r="Q105" s="52"/>
      <c r="R105" s="52"/>
      <c r="S105" s="52"/>
      <c r="T105" s="52"/>
    </row>
    <row r="106" spans="1:20" ht="23.25" customHeight="1" x14ac:dyDescent="0.55000000000000004">
      <c r="A106" s="52"/>
      <c r="B106" s="52"/>
      <c r="C106" s="52"/>
      <c r="D106" s="52"/>
      <c r="E106" s="52"/>
      <c r="F106" s="52"/>
      <c r="G106" s="52"/>
      <c r="H106" s="52"/>
      <c r="I106" s="52"/>
      <c r="J106" s="52"/>
      <c r="K106" s="52"/>
      <c r="L106" s="52"/>
      <c r="M106" s="52"/>
      <c r="N106" s="52"/>
      <c r="O106" s="52"/>
      <c r="P106" s="52"/>
      <c r="Q106" s="52"/>
      <c r="R106" s="52"/>
      <c r="S106" s="52"/>
      <c r="T106" s="52"/>
    </row>
    <row r="107" spans="1:20" ht="22.5" customHeight="1" x14ac:dyDescent="0.55000000000000004">
      <c r="A107" s="52"/>
      <c r="B107" s="52"/>
      <c r="C107" s="52"/>
      <c r="D107" s="52"/>
      <c r="E107" s="52"/>
      <c r="F107" s="52"/>
      <c r="G107" s="52"/>
      <c r="H107" s="52"/>
      <c r="I107" s="52"/>
      <c r="J107" s="52"/>
      <c r="K107" s="52"/>
      <c r="L107" s="52"/>
      <c r="M107" s="52"/>
      <c r="N107" s="52"/>
      <c r="O107" s="52"/>
      <c r="P107" s="52"/>
      <c r="Q107" s="52"/>
      <c r="R107" s="52"/>
      <c r="S107" s="52"/>
      <c r="T107" s="52"/>
    </row>
    <row r="108" spans="1:20" ht="22.5" customHeight="1" x14ac:dyDescent="0.55000000000000004">
      <c r="A108" s="52"/>
      <c r="B108" s="52"/>
      <c r="C108" s="52"/>
      <c r="D108" s="52"/>
      <c r="E108" s="52"/>
      <c r="F108" s="52"/>
      <c r="G108" s="52"/>
      <c r="H108" s="52"/>
      <c r="I108" s="52"/>
      <c r="J108" s="52"/>
      <c r="K108" s="52"/>
      <c r="L108" s="52"/>
      <c r="M108" s="52"/>
      <c r="N108" s="52"/>
      <c r="O108" s="52"/>
      <c r="P108" s="52"/>
      <c r="Q108" s="52"/>
      <c r="R108" s="52"/>
      <c r="S108" s="52"/>
      <c r="T108" s="52"/>
    </row>
    <row r="109" spans="1:20" ht="22.5" customHeight="1" x14ac:dyDescent="0.55000000000000004">
      <c r="A109" s="52"/>
      <c r="B109" s="52"/>
      <c r="C109" s="52"/>
      <c r="D109" s="52"/>
      <c r="E109" s="52"/>
      <c r="F109" s="52"/>
      <c r="G109" s="52"/>
      <c r="H109" s="52"/>
      <c r="I109" s="52"/>
      <c r="J109" s="52"/>
      <c r="K109" s="52"/>
      <c r="L109" s="52"/>
      <c r="M109" s="52"/>
      <c r="N109" s="52"/>
      <c r="O109" s="52"/>
      <c r="P109" s="52"/>
      <c r="Q109" s="52"/>
      <c r="R109" s="52"/>
      <c r="S109" s="52"/>
      <c r="T109" s="52"/>
    </row>
    <row r="110" spans="1:20" ht="22.5" customHeight="1" x14ac:dyDescent="0.55000000000000004">
      <c r="A110" s="52"/>
      <c r="B110" s="52"/>
      <c r="C110" s="52"/>
      <c r="D110" s="52"/>
      <c r="E110" s="52"/>
      <c r="F110" s="52"/>
      <c r="G110" s="52"/>
      <c r="H110" s="52"/>
      <c r="I110" s="52"/>
      <c r="J110" s="52"/>
      <c r="K110" s="52"/>
      <c r="L110" s="52"/>
      <c r="M110" s="52"/>
      <c r="N110" s="52"/>
      <c r="O110" s="52"/>
      <c r="P110" s="52"/>
      <c r="Q110" s="52"/>
      <c r="R110" s="52"/>
      <c r="S110" s="52"/>
      <c r="T110" s="52"/>
    </row>
    <row r="111" spans="1:20" ht="22.5" customHeight="1" x14ac:dyDescent="0.55000000000000004">
      <c r="A111" s="52"/>
      <c r="B111" s="52"/>
      <c r="C111" s="52"/>
      <c r="D111" s="52"/>
      <c r="E111" s="52"/>
      <c r="F111" s="52"/>
      <c r="G111" s="52"/>
      <c r="H111" s="52"/>
      <c r="I111" s="52"/>
      <c r="J111" s="52"/>
      <c r="K111" s="52"/>
      <c r="L111" s="52"/>
      <c r="M111" s="52"/>
      <c r="N111" s="52"/>
      <c r="O111" s="52"/>
      <c r="P111" s="52"/>
      <c r="Q111" s="52"/>
      <c r="R111" s="52"/>
      <c r="S111" s="52"/>
      <c r="T111" s="52"/>
    </row>
    <row r="112" spans="1:20" ht="22.5" customHeight="1" x14ac:dyDescent="0.55000000000000004">
      <c r="A112" s="52"/>
      <c r="B112" s="52"/>
      <c r="C112" s="52"/>
      <c r="D112" s="52"/>
      <c r="E112" s="52"/>
      <c r="F112" s="52"/>
      <c r="G112" s="52"/>
      <c r="H112" s="52"/>
      <c r="I112" s="52"/>
      <c r="J112" s="52"/>
      <c r="K112" s="52"/>
      <c r="L112" s="52"/>
      <c r="M112" s="52"/>
      <c r="N112" s="52"/>
      <c r="O112" s="52"/>
      <c r="P112" s="52"/>
      <c r="Q112" s="52"/>
      <c r="R112" s="52"/>
      <c r="S112" s="52"/>
      <c r="T112" s="52"/>
    </row>
    <row r="113" spans="1:20" ht="22.5" customHeight="1" x14ac:dyDescent="0.55000000000000004">
      <c r="A113" s="52"/>
      <c r="B113" s="52"/>
      <c r="C113" s="52"/>
      <c r="D113" s="52"/>
      <c r="E113" s="52"/>
      <c r="F113" s="52"/>
      <c r="G113" s="52"/>
      <c r="H113" s="52"/>
      <c r="I113" s="52"/>
      <c r="J113" s="52"/>
      <c r="K113" s="52"/>
      <c r="L113" s="52"/>
      <c r="M113" s="52"/>
      <c r="N113" s="52"/>
      <c r="O113" s="52"/>
      <c r="P113" s="52"/>
      <c r="Q113" s="52"/>
      <c r="R113" s="52"/>
      <c r="S113" s="52"/>
      <c r="T113" s="52"/>
    </row>
    <row r="114" spans="1:20" ht="22.5" customHeight="1" x14ac:dyDescent="0.55000000000000004">
      <c r="A114" s="52"/>
      <c r="B114" s="52"/>
      <c r="C114" s="52"/>
      <c r="D114" s="52"/>
      <c r="E114" s="52"/>
      <c r="F114" s="52"/>
      <c r="G114" s="52"/>
      <c r="H114" s="52"/>
      <c r="I114" s="52"/>
      <c r="J114" s="52"/>
      <c r="K114" s="52"/>
      <c r="L114" s="52"/>
      <c r="M114" s="52"/>
      <c r="N114" s="52"/>
      <c r="O114" s="52"/>
      <c r="P114" s="52"/>
      <c r="Q114" s="52"/>
      <c r="R114" s="52"/>
      <c r="S114" s="52"/>
      <c r="T114" s="52"/>
    </row>
    <row r="115" spans="1:20" ht="22.5" customHeight="1" x14ac:dyDescent="0.55000000000000004">
      <c r="A115" s="52"/>
      <c r="B115" s="52"/>
      <c r="C115" s="52"/>
      <c r="D115" s="52"/>
      <c r="E115" s="52"/>
      <c r="F115" s="52"/>
      <c r="G115" s="52"/>
      <c r="H115" s="52"/>
      <c r="I115" s="52"/>
      <c r="J115" s="52"/>
      <c r="K115" s="52"/>
      <c r="L115" s="52"/>
      <c r="M115" s="52"/>
      <c r="N115" s="52"/>
      <c r="O115" s="52"/>
      <c r="P115" s="52"/>
      <c r="Q115" s="52"/>
      <c r="R115" s="52"/>
      <c r="S115" s="52"/>
      <c r="T115" s="52"/>
    </row>
    <row r="116" spans="1:20" ht="22.5" customHeight="1" x14ac:dyDescent="0.55000000000000004">
      <c r="A116" s="52"/>
      <c r="B116" s="52"/>
      <c r="C116" s="52"/>
      <c r="D116" s="52"/>
      <c r="E116" s="52"/>
      <c r="F116" s="52"/>
      <c r="G116" s="52"/>
      <c r="H116" s="52"/>
      <c r="I116" s="52"/>
      <c r="J116" s="52"/>
      <c r="K116" s="52"/>
      <c r="L116" s="52"/>
      <c r="M116" s="52"/>
      <c r="N116" s="52"/>
      <c r="O116" s="52"/>
      <c r="P116" s="52"/>
      <c r="Q116" s="52"/>
      <c r="R116" s="52"/>
      <c r="S116" s="52"/>
      <c r="T116" s="52"/>
    </row>
    <row r="117" spans="1:20" ht="22.5" customHeight="1" x14ac:dyDescent="0.55000000000000004">
      <c r="A117" s="52"/>
      <c r="B117" s="52"/>
      <c r="C117" s="52"/>
      <c r="D117" s="52"/>
      <c r="E117" s="52"/>
      <c r="F117" s="52"/>
      <c r="G117" s="52"/>
      <c r="H117" s="52"/>
      <c r="I117" s="52"/>
      <c r="J117" s="52"/>
      <c r="K117" s="52"/>
      <c r="L117" s="52"/>
      <c r="M117" s="52"/>
      <c r="N117" s="52"/>
      <c r="O117" s="52"/>
      <c r="P117" s="52"/>
      <c r="Q117" s="52"/>
      <c r="R117" s="52"/>
      <c r="S117" s="52"/>
      <c r="T117" s="52"/>
    </row>
    <row r="118" spans="1:20" ht="22.5" customHeight="1" x14ac:dyDescent="0.55000000000000004">
      <c r="A118" s="52"/>
      <c r="B118" s="52"/>
      <c r="C118" s="52"/>
      <c r="D118" s="52"/>
      <c r="E118" s="52"/>
      <c r="F118" s="52"/>
      <c r="G118" s="52"/>
      <c r="H118" s="52"/>
      <c r="I118" s="52"/>
      <c r="J118" s="52"/>
      <c r="K118" s="52"/>
      <c r="L118" s="52"/>
      <c r="M118" s="52"/>
      <c r="N118" s="52"/>
      <c r="O118" s="52"/>
      <c r="P118" s="52"/>
      <c r="Q118" s="52"/>
      <c r="R118" s="52"/>
      <c r="S118" s="52"/>
      <c r="T118" s="52"/>
    </row>
    <row r="119" spans="1:20" ht="22.5" customHeight="1" x14ac:dyDescent="0.55000000000000004">
      <c r="A119" s="52"/>
      <c r="B119" s="52"/>
      <c r="C119" s="52"/>
      <c r="D119" s="52"/>
      <c r="E119" s="52"/>
      <c r="F119" s="52"/>
      <c r="G119" s="52"/>
      <c r="H119" s="52"/>
      <c r="I119" s="52"/>
      <c r="J119" s="52"/>
      <c r="K119" s="52"/>
      <c r="L119" s="52"/>
      <c r="M119" s="52"/>
      <c r="N119" s="52"/>
      <c r="O119" s="52"/>
      <c r="P119" s="52"/>
      <c r="Q119" s="52"/>
      <c r="R119" s="52"/>
      <c r="S119" s="52"/>
      <c r="T119" s="52"/>
    </row>
    <row r="120" spans="1:20" ht="22.5" customHeight="1" x14ac:dyDescent="0.55000000000000004">
      <c r="A120" s="52"/>
      <c r="B120" s="52"/>
      <c r="C120" s="52"/>
      <c r="D120" s="52"/>
      <c r="E120" s="52"/>
      <c r="F120" s="52"/>
      <c r="G120" s="52"/>
      <c r="H120" s="52"/>
      <c r="I120" s="52"/>
      <c r="J120" s="52"/>
      <c r="K120" s="52"/>
      <c r="L120" s="52"/>
      <c r="M120" s="52"/>
      <c r="N120" s="52"/>
      <c r="O120" s="52"/>
      <c r="P120" s="52"/>
      <c r="Q120" s="52"/>
      <c r="R120" s="52"/>
      <c r="S120" s="52"/>
      <c r="T120" s="52"/>
    </row>
    <row r="121" spans="1:20" ht="22.5" customHeight="1" x14ac:dyDescent="0.55000000000000004">
      <c r="A121" s="52"/>
      <c r="B121" s="52"/>
      <c r="C121" s="52"/>
      <c r="D121" s="52"/>
      <c r="E121" s="52"/>
      <c r="F121" s="52"/>
      <c r="G121" s="52"/>
      <c r="H121" s="52"/>
      <c r="I121" s="52"/>
      <c r="J121" s="52"/>
      <c r="K121" s="52"/>
      <c r="L121" s="52"/>
      <c r="M121" s="52"/>
      <c r="N121" s="52"/>
      <c r="O121" s="52"/>
      <c r="P121" s="52"/>
      <c r="Q121" s="52"/>
      <c r="R121" s="52"/>
      <c r="S121" s="52"/>
      <c r="T121" s="52"/>
    </row>
    <row r="122" spans="1:20" ht="22.5" customHeight="1" x14ac:dyDescent="0.55000000000000004">
      <c r="A122" s="52"/>
      <c r="B122" s="52"/>
      <c r="C122" s="52"/>
      <c r="D122" s="52"/>
      <c r="E122" s="52"/>
      <c r="F122" s="52"/>
      <c r="G122" s="52"/>
      <c r="H122" s="52"/>
      <c r="I122" s="52"/>
      <c r="J122" s="52"/>
      <c r="K122" s="52"/>
      <c r="L122" s="52"/>
      <c r="M122" s="52"/>
      <c r="N122" s="52"/>
      <c r="O122" s="52"/>
      <c r="P122" s="52"/>
      <c r="Q122" s="52"/>
      <c r="R122" s="52"/>
      <c r="S122" s="52"/>
      <c r="T122" s="52"/>
    </row>
    <row r="123" spans="1:20" ht="22.5" customHeight="1" x14ac:dyDescent="0.55000000000000004">
      <c r="A123" s="52"/>
      <c r="B123" s="52"/>
      <c r="C123" s="52"/>
      <c r="D123" s="52"/>
      <c r="E123" s="52"/>
      <c r="F123" s="52"/>
      <c r="G123" s="52"/>
      <c r="H123" s="52"/>
      <c r="I123" s="52"/>
      <c r="J123" s="52"/>
      <c r="K123" s="52"/>
      <c r="L123" s="52"/>
      <c r="M123" s="52"/>
      <c r="N123" s="52"/>
      <c r="O123" s="52"/>
      <c r="P123" s="52"/>
      <c r="Q123" s="52"/>
      <c r="R123" s="52"/>
      <c r="S123" s="52"/>
      <c r="T123" s="52"/>
    </row>
    <row r="124" spans="1:20" ht="22.5" customHeight="1" x14ac:dyDescent="0.55000000000000004">
      <c r="A124" s="52"/>
      <c r="B124" s="52"/>
      <c r="C124" s="52"/>
      <c r="D124" s="52"/>
      <c r="E124" s="52"/>
      <c r="F124" s="52"/>
      <c r="G124" s="52"/>
      <c r="H124" s="52"/>
      <c r="I124" s="52"/>
      <c r="J124" s="52"/>
      <c r="K124" s="52"/>
      <c r="L124" s="52"/>
      <c r="M124" s="52"/>
      <c r="N124" s="52"/>
      <c r="O124" s="52"/>
      <c r="P124" s="52"/>
      <c r="Q124" s="52"/>
      <c r="R124" s="52"/>
      <c r="S124" s="52"/>
      <c r="T124" s="52"/>
    </row>
    <row r="125" spans="1:20" ht="22.5" customHeight="1" x14ac:dyDescent="0.55000000000000004">
      <c r="A125" s="52"/>
      <c r="B125" s="52"/>
      <c r="C125" s="52"/>
      <c r="D125" s="52"/>
      <c r="E125" s="52"/>
      <c r="F125" s="52"/>
      <c r="G125" s="52"/>
      <c r="H125" s="52"/>
      <c r="I125" s="52"/>
      <c r="J125" s="52"/>
      <c r="K125" s="52"/>
      <c r="L125" s="52"/>
      <c r="M125" s="52"/>
      <c r="N125" s="52"/>
      <c r="O125" s="52"/>
      <c r="P125" s="52"/>
      <c r="Q125" s="52"/>
      <c r="R125" s="52"/>
      <c r="S125" s="52"/>
      <c r="T125" s="52"/>
    </row>
    <row r="126" spans="1:20" ht="22.5" customHeight="1" x14ac:dyDescent="0.55000000000000004">
      <c r="A126" s="52"/>
      <c r="B126" s="52"/>
      <c r="C126" s="52"/>
      <c r="D126" s="52"/>
      <c r="E126" s="52"/>
      <c r="F126" s="52"/>
      <c r="G126" s="52"/>
      <c r="H126" s="52"/>
      <c r="I126" s="52"/>
      <c r="J126" s="52"/>
      <c r="K126" s="52"/>
      <c r="L126" s="52"/>
      <c r="M126" s="52"/>
      <c r="N126" s="52"/>
      <c r="O126" s="52"/>
      <c r="P126" s="52"/>
      <c r="Q126" s="52"/>
      <c r="R126" s="52"/>
      <c r="S126" s="52"/>
      <c r="T126" s="52"/>
    </row>
    <row r="127" spans="1:20" ht="22.5" customHeight="1" x14ac:dyDescent="0.55000000000000004">
      <c r="A127" s="52"/>
      <c r="B127" s="52"/>
      <c r="C127" s="52"/>
      <c r="D127" s="52"/>
      <c r="E127" s="52"/>
      <c r="F127" s="52"/>
      <c r="G127" s="52"/>
      <c r="H127" s="52"/>
      <c r="I127" s="52"/>
      <c r="J127" s="52"/>
      <c r="K127" s="52"/>
      <c r="L127" s="52"/>
      <c r="M127" s="52"/>
      <c r="N127" s="52"/>
      <c r="O127" s="52"/>
      <c r="P127" s="52"/>
      <c r="Q127" s="52"/>
      <c r="R127" s="52"/>
      <c r="S127" s="52"/>
      <c r="T127" s="52"/>
    </row>
    <row r="128" spans="1:20" ht="22.5" customHeight="1" x14ac:dyDescent="0.55000000000000004">
      <c r="A128" s="52"/>
      <c r="B128" s="52"/>
      <c r="C128" s="52"/>
      <c r="D128" s="52"/>
      <c r="E128" s="52"/>
      <c r="F128" s="52"/>
      <c r="G128" s="52"/>
      <c r="H128" s="52"/>
      <c r="I128" s="52"/>
      <c r="J128" s="52"/>
      <c r="K128" s="52"/>
      <c r="L128" s="52"/>
      <c r="M128" s="52"/>
      <c r="N128" s="52"/>
      <c r="O128" s="52"/>
      <c r="P128" s="52"/>
      <c r="Q128" s="52"/>
      <c r="R128" s="52"/>
      <c r="S128" s="52"/>
      <c r="T128" s="52"/>
    </row>
    <row r="129" spans="1:20" ht="22.5" customHeight="1" x14ac:dyDescent="0.55000000000000004">
      <c r="A129" s="52"/>
      <c r="B129" s="52"/>
      <c r="C129" s="52"/>
      <c r="D129" s="52"/>
      <c r="E129" s="52"/>
      <c r="F129" s="52"/>
      <c r="G129" s="52"/>
      <c r="H129" s="52"/>
      <c r="I129" s="52"/>
      <c r="J129" s="52"/>
      <c r="K129" s="52"/>
      <c r="L129" s="52"/>
      <c r="M129" s="52"/>
      <c r="N129" s="52"/>
      <c r="O129" s="52"/>
      <c r="P129" s="52"/>
      <c r="Q129" s="52"/>
      <c r="R129" s="52"/>
      <c r="S129" s="52"/>
      <c r="T129" s="52"/>
    </row>
    <row r="130" spans="1:20" ht="22.5" customHeight="1" x14ac:dyDescent="0.55000000000000004">
      <c r="A130" s="52"/>
      <c r="B130" s="52"/>
      <c r="C130" s="52"/>
      <c r="D130" s="52"/>
      <c r="E130" s="52"/>
      <c r="F130" s="52"/>
      <c r="G130" s="52"/>
      <c r="H130" s="52"/>
      <c r="I130" s="52"/>
      <c r="J130" s="52"/>
      <c r="K130" s="52"/>
      <c r="L130" s="52"/>
      <c r="M130" s="52"/>
      <c r="N130" s="52"/>
      <c r="O130" s="52"/>
      <c r="P130" s="52"/>
      <c r="Q130" s="52"/>
      <c r="R130" s="52"/>
      <c r="S130" s="52"/>
      <c r="T130" s="52"/>
    </row>
    <row r="131" spans="1:20" ht="22.5" customHeight="1" x14ac:dyDescent="0.55000000000000004">
      <c r="A131" s="52"/>
      <c r="B131" s="52"/>
      <c r="C131" s="52"/>
      <c r="D131" s="52"/>
      <c r="E131" s="52"/>
      <c r="F131" s="52"/>
      <c r="G131" s="52"/>
      <c r="H131" s="52"/>
      <c r="I131" s="52"/>
      <c r="J131" s="52"/>
      <c r="K131" s="52"/>
      <c r="L131" s="52"/>
      <c r="M131" s="52"/>
      <c r="N131" s="52"/>
      <c r="O131" s="52"/>
      <c r="P131" s="52"/>
      <c r="Q131" s="52"/>
      <c r="R131" s="52"/>
      <c r="S131" s="52"/>
      <c r="T131" s="52"/>
    </row>
    <row r="132" spans="1:20" ht="22.5" customHeight="1" x14ac:dyDescent="0.55000000000000004">
      <c r="A132" s="52"/>
      <c r="B132" s="52"/>
      <c r="C132" s="52"/>
      <c r="D132" s="52"/>
      <c r="E132" s="52"/>
      <c r="F132" s="52"/>
      <c r="G132" s="52"/>
      <c r="H132" s="52"/>
      <c r="I132" s="52"/>
      <c r="J132" s="52"/>
      <c r="K132" s="52"/>
      <c r="L132" s="52"/>
      <c r="M132" s="52"/>
      <c r="N132" s="52"/>
      <c r="O132" s="52"/>
      <c r="P132" s="52"/>
      <c r="Q132" s="52"/>
      <c r="R132" s="52"/>
      <c r="S132" s="52"/>
      <c r="T132" s="52"/>
    </row>
    <row r="133" spans="1:20" ht="22.5" customHeight="1" x14ac:dyDescent="0.55000000000000004">
      <c r="A133" s="52"/>
      <c r="B133" s="52"/>
      <c r="C133" s="52"/>
      <c r="D133" s="52"/>
      <c r="E133" s="52"/>
      <c r="F133" s="52"/>
      <c r="G133" s="52"/>
      <c r="H133" s="52"/>
      <c r="I133" s="52"/>
      <c r="J133" s="52"/>
      <c r="K133" s="52"/>
      <c r="L133" s="52"/>
      <c r="M133" s="52"/>
      <c r="N133" s="52"/>
      <c r="O133" s="52"/>
      <c r="P133" s="52"/>
      <c r="Q133" s="52"/>
      <c r="R133" s="52"/>
      <c r="S133" s="52"/>
      <c r="T133" s="52"/>
    </row>
    <row r="134" spans="1:20" ht="22.5" customHeight="1" x14ac:dyDescent="0.55000000000000004">
      <c r="A134" s="52"/>
      <c r="B134" s="52"/>
      <c r="C134" s="52"/>
      <c r="D134" s="52"/>
      <c r="E134" s="52"/>
      <c r="F134" s="52"/>
      <c r="G134" s="52"/>
      <c r="H134" s="52"/>
      <c r="I134" s="52"/>
      <c r="J134" s="52"/>
      <c r="K134" s="52"/>
      <c r="L134" s="52"/>
      <c r="M134" s="52"/>
      <c r="N134" s="52"/>
      <c r="O134" s="52"/>
      <c r="P134" s="52"/>
      <c r="Q134" s="52"/>
      <c r="R134" s="52"/>
      <c r="S134" s="52"/>
      <c r="T134" s="52"/>
    </row>
    <row r="135" spans="1:20" ht="22.5" customHeight="1" x14ac:dyDescent="0.55000000000000004">
      <c r="A135" s="52"/>
      <c r="B135" s="52"/>
      <c r="C135" s="52"/>
      <c r="D135" s="52"/>
      <c r="E135" s="52"/>
      <c r="F135" s="52"/>
      <c r="G135" s="52"/>
      <c r="H135" s="52"/>
      <c r="I135" s="52"/>
      <c r="J135" s="52"/>
      <c r="K135" s="52"/>
      <c r="L135" s="52"/>
      <c r="M135" s="52"/>
      <c r="N135" s="52"/>
      <c r="O135" s="52"/>
      <c r="P135" s="52"/>
      <c r="Q135" s="52"/>
      <c r="R135" s="52"/>
      <c r="S135" s="52"/>
      <c r="T135" s="52"/>
    </row>
    <row r="136" spans="1:20" ht="22.5" customHeight="1" x14ac:dyDescent="0.55000000000000004">
      <c r="A136" s="52"/>
      <c r="B136" s="52"/>
      <c r="C136" s="52"/>
      <c r="D136" s="52"/>
      <c r="E136" s="52"/>
      <c r="F136" s="52"/>
      <c r="G136" s="52"/>
      <c r="H136" s="52"/>
      <c r="I136" s="52"/>
      <c r="J136" s="52"/>
      <c r="K136" s="52"/>
      <c r="L136" s="52"/>
      <c r="M136" s="52"/>
      <c r="N136" s="52"/>
      <c r="O136" s="52"/>
      <c r="P136" s="52"/>
      <c r="Q136" s="52"/>
      <c r="R136" s="52"/>
      <c r="S136" s="52"/>
      <c r="T136" s="52"/>
    </row>
    <row r="137" spans="1:20" ht="22.5" customHeight="1" x14ac:dyDescent="0.55000000000000004">
      <c r="A137" s="52"/>
      <c r="B137" s="52"/>
      <c r="C137" s="52"/>
      <c r="D137" s="52"/>
      <c r="E137" s="52"/>
      <c r="F137" s="52"/>
      <c r="G137" s="52"/>
      <c r="H137" s="52"/>
      <c r="I137" s="52"/>
      <c r="J137" s="52"/>
      <c r="K137" s="52"/>
      <c r="L137" s="52"/>
      <c r="M137" s="52"/>
      <c r="N137" s="52"/>
      <c r="O137" s="52"/>
      <c r="P137" s="52"/>
      <c r="Q137" s="52"/>
      <c r="R137" s="52"/>
      <c r="S137" s="52"/>
      <c r="T137" s="52"/>
    </row>
    <row r="138" spans="1:20" ht="22.5" customHeight="1" x14ac:dyDescent="0.55000000000000004">
      <c r="A138" s="52"/>
      <c r="B138" s="52"/>
      <c r="C138" s="52"/>
      <c r="D138" s="52"/>
      <c r="E138" s="52"/>
      <c r="F138" s="52"/>
      <c r="G138" s="52"/>
      <c r="H138" s="52"/>
      <c r="I138" s="52"/>
      <c r="J138" s="52"/>
      <c r="K138" s="52"/>
      <c r="L138" s="52"/>
      <c r="M138" s="52"/>
      <c r="N138" s="52"/>
      <c r="O138" s="52"/>
      <c r="P138" s="52"/>
      <c r="Q138" s="52"/>
      <c r="R138" s="52"/>
      <c r="S138" s="52"/>
      <c r="T138" s="52"/>
    </row>
    <row r="139" spans="1:20" ht="22.5" customHeight="1" x14ac:dyDescent="0.55000000000000004">
      <c r="A139" s="52"/>
      <c r="B139" s="52"/>
      <c r="C139" s="52"/>
      <c r="D139" s="52"/>
      <c r="E139" s="52"/>
      <c r="F139" s="52"/>
      <c r="G139" s="52"/>
      <c r="H139" s="52"/>
      <c r="I139" s="52"/>
      <c r="J139" s="52"/>
      <c r="K139" s="52"/>
      <c r="L139" s="52"/>
      <c r="M139" s="52"/>
      <c r="N139" s="52"/>
      <c r="O139" s="52"/>
      <c r="P139" s="52"/>
      <c r="Q139" s="52"/>
      <c r="R139" s="52"/>
      <c r="S139" s="52"/>
      <c r="T139" s="52"/>
    </row>
    <row r="140" spans="1:20" ht="22.5" customHeight="1" x14ac:dyDescent="0.55000000000000004">
      <c r="A140" s="52"/>
      <c r="B140" s="52"/>
      <c r="C140" s="52"/>
      <c r="D140" s="52"/>
      <c r="E140" s="52"/>
      <c r="F140" s="52"/>
      <c r="G140" s="52"/>
      <c r="H140" s="52"/>
      <c r="I140" s="52"/>
      <c r="J140" s="52"/>
      <c r="K140" s="52"/>
      <c r="L140" s="52"/>
      <c r="M140" s="52"/>
      <c r="N140" s="52"/>
      <c r="O140" s="52"/>
      <c r="P140" s="52"/>
      <c r="Q140" s="52"/>
      <c r="R140" s="52"/>
      <c r="S140" s="52"/>
      <c r="T140" s="52"/>
    </row>
    <row r="141" spans="1:20" ht="22.5" customHeight="1" x14ac:dyDescent="0.55000000000000004">
      <c r="A141" s="52"/>
      <c r="B141" s="52"/>
      <c r="C141" s="52"/>
      <c r="D141" s="52"/>
      <c r="E141" s="52"/>
      <c r="F141" s="52"/>
      <c r="G141" s="52"/>
      <c r="H141" s="52"/>
      <c r="I141" s="52"/>
      <c r="J141" s="52"/>
      <c r="K141" s="52"/>
      <c r="L141" s="52"/>
      <c r="M141" s="52"/>
      <c r="N141" s="52"/>
      <c r="O141" s="52"/>
      <c r="P141" s="52"/>
      <c r="Q141" s="52"/>
      <c r="R141" s="52"/>
      <c r="S141" s="52"/>
      <c r="T141" s="52"/>
    </row>
    <row r="142" spans="1:20" ht="22.5" customHeight="1" x14ac:dyDescent="0.55000000000000004">
      <c r="A142" s="52"/>
      <c r="B142" s="52"/>
      <c r="C142" s="52"/>
      <c r="D142" s="52"/>
      <c r="E142" s="52"/>
      <c r="F142" s="52"/>
      <c r="G142" s="52"/>
      <c r="H142" s="52"/>
      <c r="I142" s="52"/>
      <c r="J142" s="52"/>
      <c r="K142" s="52"/>
      <c r="L142" s="52"/>
      <c r="M142" s="52"/>
      <c r="N142" s="52"/>
      <c r="O142" s="52"/>
      <c r="P142" s="52"/>
      <c r="Q142" s="52"/>
      <c r="R142" s="52"/>
      <c r="S142" s="52"/>
      <c r="T142" s="52"/>
    </row>
    <row r="143" spans="1:20" ht="22.5" customHeight="1" x14ac:dyDescent="0.55000000000000004">
      <c r="A143" s="52"/>
      <c r="B143" s="52"/>
      <c r="C143" s="52"/>
      <c r="D143" s="52"/>
      <c r="E143" s="52"/>
      <c r="F143" s="52"/>
      <c r="G143" s="52"/>
      <c r="H143" s="52"/>
      <c r="I143" s="52"/>
      <c r="J143" s="52"/>
      <c r="K143" s="52"/>
      <c r="L143" s="52"/>
      <c r="M143" s="52"/>
      <c r="N143" s="52"/>
      <c r="O143" s="52"/>
      <c r="P143" s="52"/>
      <c r="Q143" s="52"/>
      <c r="R143" s="52"/>
      <c r="S143" s="52"/>
      <c r="T143" s="52"/>
    </row>
    <row r="144" spans="1:20" ht="22.5" customHeight="1" x14ac:dyDescent="0.55000000000000004">
      <c r="A144" s="52"/>
      <c r="B144" s="52"/>
      <c r="C144" s="52"/>
      <c r="D144" s="52"/>
      <c r="E144" s="52"/>
      <c r="F144" s="52"/>
      <c r="G144" s="52"/>
      <c r="H144" s="52"/>
      <c r="I144" s="52"/>
      <c r="J144" s="52"/>
      <c r="K144" s="52"/>
      <c r="L144" s="52"/>
      <c r="M144" s="52"/>
      <c r="N144" s="52"/>
      <c r="O144" s="52"/>
      <c r="P144" s="52"/>
      <c r="Q144" s="52"/>
      <c r="R144" s="52"/>
      <c r="S144" s="52"/>
      <c r="T144" s="52"/>
    </row>
    <row r="145" spans="1:20" ht="22.5" customHeight="1" x14ac:dyDescent="0.55000000000000004">
      <c r="A145" s="52"/>
      <c r="B145" s="52"/>
      <c r="C145" s="52"/>
      <c r="D145" s="52"/>
      <c r="E145" s="52"/>
      <c r="F145" s="52"/>
      <c r="G145" s="52"/>
      <c r="H145" s="52"/>
      <c r="I145" s="52"/>
      <c r="J145" s="52"/>
      <c r="K145" s="52"/>
      <c r="L145" s="52"/>
      <c r="M145" s="52"/>
      <c r="N145" s="52"/>
      <c r="O145" s="52"/>
      <c r="P145" s="52"/>
      <c r="Q145" s="52"/>
      <c r="R145" s="52"/>
      <c r="S145" s="52"/>
      <c r="T145" s="52"/>
    </row>
    <row r="146" spans="1:20" ht="22.5" customHeight="1" x14ac:dyDescent="0.55000000000000004">
      <c r="A146" s="52"/>
      <c r="B146" s="52"/>
      <c r="C146" s="52"/>
      <c r="D146" s="52"/>
      <c r="E146" s="52"/>
      <c r="F146" s="52"/>
      <c r="G146" s="52"/>
      <c r="H146" s="52"/>
      <c r="I146" s="52"/>
      <c r="J146" s="52"/>
      <c r="K146" s="52"/>
      <c r="L146" s="52"/>
      <c r="M146" s="52"/>
      <c r="N146" s="52"/>
      <c r="O146" s="52"/>
      <c r="P146" s="52"/>
      <c r="Q146" s="52"/>
      <c r="R146" s="52"/>
      <c r="S146" s="52"/>
      <c r="T146" s="52"/>
    </row>
    <row r="147" spans="1:20" ht="22.5" customHeight="1" x14ac:dyDescent="0.55000000000000004">
      <c r="A147" s="52"/>
      <c r="B147" s="52"/>
      <c r="C147" s="52"/>
      <c r="D147" s="52"/>
      <c r="E147" s="52"/>
      <c r="F147" s="52"/>
      <c r="G147" s="52"/>
      <c r="H147" s="52"/>
      <c r="I147" s="52"/>
      <c r="J147" s="52"/>
      <c r="K147" s="52"/>
      <c r="L147" s="52"/>
      <c r="M147" s="52"/>
      <c r="N147" s="52"/>
      <c r="O147" s="52"/>
      <c r="P147" s="52"/>
      <c r="Q147" s="52"/>
      <c r="R147" s="52"/>
      <c r="S147" s="52"/>
      <c r="T147" s="52"/>
    </row>
    <row r="148" spans="1:20" ht="22.5" customHeight="1" x14ac:dyDescent="0.55000000000000004"/>
    <row r="149" spans="1:20" ht="22.5" customHeight="1" x14ac:dyDescent="0.55000000000000004"/>
    <row r="150" spans="1:20" ht="22.5" customHeight="1" x14ac:dyDescent="0.55000000000000004"/>
    <row r="151" spans="1:20" ht="22.5" customHeight="1" x14ac:dyDescent="0.55000000000000004">
      <c r="B151" s="42"/>
      <c r="C151" s="42"/>
      <c r="D151" s="42"/>
      <c r="E151" s="42"/>
      <c r="F151" s="42"/>
      <c r="G151" s="42"/>
      <c r="H151" s="42"/>
      <c r="I151" s="42"/>
      <c r="J151" s="42"/>
      <c r="K151" s="42"/>
      <c r="L151" s="42"/>
      <c r="M151" s="42"/>
      <c r="N151" s="42"/>
      <c r="O151" s="42"/>
      <c r="P151" s="42"/>
      <c r="Q151" s="42"/>
      <c r="R151" s="42"/>
      <c r="S151" s="42"/>
      <c r="T151" s="41"/>
    </row>
    <row r="152" spans="1:20" x14ac:dyDescent="0.55000000000000004">
      <c r="A152" s="69"/>
      <c r="B152" s="69"/>
      <c r="C152" s="69"/>
      <c r="D152" s="69"/>
      <c r="E152" s="73"/>
      <c r="F152" s="74"/>
      <c r="G152" s="73"/>
      <c r="H152" s="74"/>
      <c r="I152" s="73"/>
      <c r="J152" s="74"/>
      <c r="K152" s="74"/>
      <c r="L152" s="75"/>
      <c r="M152" s="75"/>
      <c r="N152" s="75"/>
      <c r="O152" s="75"/>
      <c r="P152" s="75"/>
      <c r="Q152" s="75"/>
      <c r="R152" s="75"/>
      <c r="S152" s="75"/>
      <c r="T152" s="75"/>
    </row>
    <row r="153" spans="1:20" s="52" customFormat="1" ht="22.5" customHeight="1" x14ac:dyDescent="0.55000000000000004">
      <c r="A153" s="31"/>
      <c r="B153" s="31"/>
      <c r="C153" s="31"/>
      <c r="D153" s="31"/>
      <c r="E153" s="31"/>
      <c r="F153" s="31"/>
      <c r="G153" s="31"/>
      <c r="H153" s="31"/>
      <c r="I153" s="31"/>
      <c r="J153" s="31"/>
      <c r="K153" s="31"/>
      <c r="L153" s="31"/>
      <c r="M153" s="31"/>
      <c r="N153" s="31"/>
      <c r="O153" s="31"/>
      <c r="P153" s="31"/>
      <c r="Q153" s="31"/>
      <c r="R153" s="31"/>
      <c r="S153" s="31"/>
      <c r="T153" s="31"/>
    </row>
    <row r="154" spans="1:20" s="52" customFormat="1" ht="30.75" customHeight="1" x14ac:dyDescent="0.55000000000000004">
      <c r="A154" s="31"/>
      <c r="B154" s="31"/>
      <c r="C154" s="31"/>
      <c r="D154" s="31"/>
      <c r="E154" s="31"/>
      <c r="F154" s="31"/>
      <c r="G154" s="31"/>
      <c r="H154" s="31"/>
      <c r="I154" s="31"/>
      <c r="J154" s="31"/>
      <c r="K154" s="31"/>
      <c r="L154" s="31"/>
      <c r="M154" s="31"/>
      <c r="N154" s="31"/>
      <c r="O154" s="31"/>
      <c r="P154" s="31"/>
      <c r="Q154" s="31"/>
      <c r="R154" s="31"/>
      <c r="S154" s="31"/>
      <c r="T154" s="31"/>
    </row>
    <row r="155" spans="1:20" s="52" customFormat="1" ht="30.75" customHeight="1" x14ac:dyDescent="0.55000000000000004">
      <c r="A155" s="31"/>
      <c r="B155" s="31"/>
      <c r="C155" s="31"/>
      <c r="D155" s="31"/>
      <c r="E155" s="31"/>
      <c r="F155" s="31"/>
      <c r="G155" s="31"/>
      <c r="H155" s="31"/>
      <c r="I155" s="31"/>
      <c r="J155" s="31"/>
      <c r="K155" s="31"/>
      <c r="L155" s="31"/>
      <c r="M155" s="31"/>
      <c r="N155" s="31"/>
      <c r="O155" s="31"/>
      <c r="P155" s="31"/>
      <c r="Q155" s="31"/>
      <c r="R155" s="31"/>
      <c r="S155" s="31"/>
      <c r="T155" s="31"/>
    </row>
    <row r="156" spans="1:20" s="52" customFormat="1" ht="23.25" customHeight="1" x14ac:dyDescent="0.55000000000000004">
      <c r="A156" s="31"/>
      <c r="B156" s="31"/>
      <c r="C156" s="31"/>
      <c r="D156" s="31"/>
      <c r="E156" s="31"/>
      <c r="F156" s="31"/>
      <c r="G156" s="31"/>
      <c r="H156" s="31"/>
      <c r="I156" s="31"/>
      <c r="J156" s="31"/>
      <c r="K156" s="31"/>
      <c r="L156" s="31"/>
      <c r="M156" s="31"/>
      <c r="N156" s="31"/>
      <c r="O156" s="31"/>
      <c r="P156" s="31"/>
      <c r="Q156" s="31"/>
      <c r="R156" s="31"/>
      <c r="S156" s="31"/>
      <c r="T156" s="31"/>
    </row>
    <row r="157" spans="1:20" s="52" customFormat="1" ht="22.5" customHeight="1" x14ac:dyDescent="0.55000000000000004">
      <c r="A157" s="31"/>
      <c r="B157" s="31"/>
      <c r="C157" s="31"/>
      <c r="D157" s="31"/>
      <c r="E157" s="31"/>
      <c r="F157" s="31"/>
      <c r="G157" s="31"/>
      <c r="H157" s="31"/>
      <c r="I157" s="31"/>
      <c r="J157" s="31"/>
      <c r="K157" s="31"/>
      <c r="L157" s="31"/>
      <c r="M157" s="31"/>
      <c r="N157" s="31"/>
      <c r="O157" s="31"/>
      <c r="P157" s="31"/>
      <c r="Q157" s="31"/>
      <c r="R157" s="31"/>
      <c r="S157" s="31"/>
      <c r="T157" s="31"/>
    </row>
    <row r="158" spans="1:20" s="52" customFormat="1" ht="22.5" customHeight="1" x14ac:dyDescent="0.55000000000000004">
      <c r="A158" s="31"/>
      <c r="B158" s="31"/>
      <c r="C158" s="31"/>
      <c r="D158" s="31"/>
      <c r="E158" s="31"/>
      <c r="F158" s="31"/>
      <c r="G158" s="31"/>
      <c r="H158" s="31"/>
      <c r="I158" s="31"/>
      <c r="J158" s="31"/>
      <c r="K158" s="31"/>
      <c r="L158" s="31"/>
      <c r="M158" s="31"/>
      <c r="N158" s="31"/>
      <c r="O158" s="31"/>
      <c r="P158" s="31"/>
      <c r="Q158" s="31"/>
      <c r="R158" s="31"/>
      <c r="S158" s="31"/>
      <c r="T158" s="31"/>
    </row>
    <row r="159" spans="1:20" s="52" customFormat="1" ht="22.5" customHeight="1" x14ac:dyDescent="0.55000000000000004">
      <c r="A159" s="31"/>
      <c r="B159" s="31"/>
      <c r="C159" s="31"/>
      <c r="D159" s="31"/>
      <c r="E159" s="31"/>
      <c r="F159" s="31"/>
      <c r="G159" s="31"/>
      <c r="H159" s="31"/>
      <c r="I159" s="31"/>
      <c r="J159" s="31"/>
      <c r="K159" s="31"/>
      <c r="L159" s="31"/>
      <c r="M159" s="31"/>
      <c r="N159" s="31"/>
      <c r="O159" s="31"/>
      <c r="P159" s="31"/>
      <c r="Q159" s="31"/>
      <c r="R159" s="31"/>
      <c r="S159" s="31"/>
      <c r="T159" s="31"/>
    </row>
    <row r="160" spans="1:20" s="52" customFormat="1" ht="22.5" customHeight="1" x14ac:dyDescent="0.55000000000000004">
      <c r="A160" s="31"/>
      <c r="B160" s="31"/>
      <c r="C160" s="31"/>
      <c r="D160" s="31"/>
      <c r="E160" s="31"/>
      <c r="F160" s="31"/>
      <c r="G160" s="31"/>
      <c r="H160" s="31"/>
      <c r="I160" s="31"/>
      <c r="J160" s="31"/>
      <c r="K160" s="31"/>
      <c r="L160" s="31"/>
      <c r="M160" s="31"/>
      <c r="N160" s="31"/>
      <c r="O160" s="31"/>
      <c r="P160" s="31"/>
      <c r="Q160" s="31"/>
      <c r="R160" s="31"/>
      <c r="S160" s="31"/>
      <c r="T160" s="31"/>
    </row>
    <row r="161" spans="1:20" s="52" customFormat="1" ht="22.5" customHeight="1" x14ac:dyDescent="0.55000000000000004">
      <c r="A161" s="31"/>
      <c r="B161" s="31"/>
      <c r="C161" s="31"/>
      <c r="D161" s="31"/>
      <c r="E161" s="31"/>
      <c r="F161" s="31"/>
      <c r="G161" s="31"/>
      <c r="H161" s="31"/>
      <c r="I161" s="31"/>
      <c r="J161" s="31"/>
      <c r="K161" s="31"/>
      <c r="L161" s="31"/>
      <c r="M161" s="31"/>
      <c r="N161" s="31"/>
      <c r="O161" s="31"/>
      <c r="P161" s="31"/>
      <c r="Q161" s="31"/>
      <c r="R161" s="31"/>
      <c r="S161" s="31"/>
      <c r="T161" s="31"/>
    </row>
    <row r="162" spans="1:20" s="52" customFormat="1" ht="22.5" customHeight="1" x14ac:dyDescent="0.55000000000000004">
      <c r="A162" s="31"/>
      <c r="B162" s="31"/>
      <c r="C162" s="31"/>
      <c r="D162" s="31"/>
      <c r="E162" s="31"/>
      <c r="F162" s="31"/>
      <c r="G162" s="31"/>
      <c r="H162" s="31"/>
      <c r="I162" s="31"/>
      <c r="J162" s="31"/>
      <c r="K162" s="31"/>
      <c r="L162" s="31"/>
      <c r="M162" s="31"/>
      <c r="N162" s="31"/>
      <c r="O162" s="31"/>
      <c r="P162" s="31"/>
      <c r="Q162" s="31"/>
      <c r="R162" s="31"/>
      <c r="S162" s="31"/>
      <c r="T162" s="31"/>
    </row>
    <row r="163" spans="1:20" s="52" customFormat="1" ht="22.5" customHeight="1" x14ac:dyDescent="0.55000000000000004">
      <c r="A163" s="31"/>
      <c r="B163" s="31"/>
      <c r="C163" s="31"/>
      <c r="D163" s="31"/>
      <c r="E163" s="31"/>
      <c r="F163" s="31"/>
      <c r="G163" s="31"/>
      <c r="H163" s="31"/>
      <c r="I163" s="31"/>
      <c r="J163" s="31"/>
      <c r="K163" s="31"/>
      <c r="L163" s="31"/>
      <c r="M163" s="31"/>
      <c r="N163" s="31"/>
      <c r="O163" s="31"/>
      <c r="P163" s="31"/>
      <c r="Q163" s="31"/>
      <c r="R163" s="31"/>
      <c r="S163" s="31"/>
      <c r="T163" s="31"/>
    </row>
    <row r="164" spans="1:20" s="52" customFormat="1" ht="22.5" customHeight="1" x14ac:dyDescent="0.55000000000000004">
      <c r="A164" s="31"/>
      <c r="B164" s="31"/>
      <c r="C164" s="31"/>
      <c r="D164" s="31"/>
      <c r="E164" s="31"/>
      <c r="F164" s="31"/>
      <c r="G164" s="31"/>
      <c r="H164" s="31"/>
      <c r="I164" s="31"/>
      <c r="J164" s="31"/>
      <c r="K164" s="31"/>
      <c r="L164" s="31"/>
      <c r="M164" s="31"/>
      <c r="N164" s="31"/>
      <c r="O164" s="31"/>
      <c r="P164" s="31"/>
      <c r="Q164" s="31"/>
      <c r="R164" s="31"/>
      <c r="S164" s="31"/>
      <c r="T164" s="31"/>
    </row>
    <row r="165" spans="1:20" s="52" customFormat="1" ht="22.5" customHeight="1" x14ac:dyDescent="0.55000000000000004">
      <c r="A165" s="31"/>
      <c r="B165" s="31"/>
      <c r="C165" s="31"/>
      <c r="D165" s="31"/>
      <c r="E165" s="31"/>
      <c r="F165" s="31"/>
      <c r="G165" s="31"/>
      <c r="H165" s="31"/>
      <c r="I165" s="31"/>
      <c r="J165" s="31"/>
      <c r="K165" s="31"/>
      <c r="L165" s="31"/>
      <c r="M165" s="31"/>
      <c r="N165" s="31"/>
      <c r="O165" s="31"/>
      <c r="P165" s="31"/>
      <c r="Q165" s="31"/>
      <c r="R165" s="31"/>
      <c r="S165" s="31"/>
      <c r="T165" s="31"/>
    </row>
    <row r="166" spans="1:20" s="52" customFormat="1" ht="22.5" customHeight="1" x14ac:dyDescent="0.55000000000000004">
      <c r="A166" s="31"/>
      <c r="B166" s="31"/>
      <c r="C166" s="31"/>
      <c r="D166" s="31"/>
      <c r="E166" s="31"/>
      <c r="F166" s="31"/>
      <c r="G166" s="31"/>
      <c r="H166" s="31"/>
      <c r="I166" s="31"/>
      <c r="J166" s="31"/>
      <c r="K166" s="31"/>
      <c r="L166" s="31"/>
      <c r="M166" s="31"/>
      <c r="N166" s="31"/>
      <c r="O166" s="31"/>
      <c r="P166" s="31"/>
      <c r="Q166" s="31"/>
      <c r="R166" s="31"/>
      <c r="S166" s="31"/>
      <c r="T166" s="31"/>
    </row>
    <row r="167" spans="1:20" s="52" customFormat="1" ht="22.5" customHeight="1" x14ac:dyDescent="0.55000000000000004">
      <c r="A167" s="31"/>
      <c r="B167" s="31"/>
      <c r="C167" s="31"/>
      <c r="D167" s="31"/>
      <c r="E167" s="31"/>
      <c r="F167" s="31"/>
      <c r="G167" s="31"/>
      <c r="H167" s="31"/>
      <c r="I167" s="31"/>
      <c r="J167" s="31"/>
      <c r="K167" s="31"/>
      <c r="L167" s="31"/>
      <c r="M167" s="31"/>
      <c r="N167" s="31"/>
      <c r="O167" s="31"/>
      <c r="P167" s="31"/>
      <c r="Q167" s="31"/>
      <c r="R167" s="31"/>
      <c r="S167" s="31"/>
      <c r="T167" s="31"/>
    </row>
    <row r="168" spans="1:20" s="52" customFormat="1" ht="22.5" customHeight="1" x14ac:dyDescent="0.55000000000000004">
      <c r="A168" s="31"/>
      <c r="B168" s="31"/>
      <c r="C168" s="31"/>
      <c r="D168" s="31"/>
      <c r="E168" s="31"/>
      <c r="F168" s="31"/>
      <c r="G168" s="31"/>
      <c r="H168" s="31"/>
      <c r="I168" s="31"/>
      <c r="J168" s="31"/>
      <c r="K168" s="31"/>
      <c r="L168" s="31"/>
      <c r="M168" s="31"/>
      <c r="N168" s="31"/>
      <c r="O168" s="31"/>
      <c r="P168" s="31"/>
      <c r="Q168" s="31"/>
      <c r="R168" s="31"/>
      <c r="S168" s="31"/>
      <c r="T168" s="31"/>
    </row>
    <row r="169" spans="1:20" s="52" customFormat="1" ht="22.5" customHeight="1" x14ac:dyDescent="0.55000000000000004">
      <c r="A169" s="31"/>
      <c r="B169" s="31"/>
      <c r="C169" s="31"/>
      <c r="D169" s="31"/>
      <c r="E169" s="31"/>
      <c r="F169" s="31"/>
      <c r="G169" s="31"/>
      <c r="H169" s="31"/>
      <c r="I169" s="31"/>
      <c r="J169" s="31"/>
      <c r="K169" s="31"/>
      <c r="L169" s="31"/>
      <c r="M169" s="31"/>
      <c r="N169" s="31"/>
      <c r="O169" s="31"/>
      <c r="P169" s="31"/>
      <c r="Q169" s="31"/>
      <c r="R169" s="31"/>
      <c r="S169" s="31"/>
      <c r="T169" s="31"/>
    </row>
    <row r="170" spans="1:20" s="52" customFormat="1" ht="22.5" customHeight="1" x14ac:dyDescent="0.55000000000000004">
      <c r="A170" s="31"/>
      <c r="B170" s="31"/>
      <c r="C170" s="31"/>
      <c r="D170" s="31"/>
      <c r="E170" s="31"/>
      <c r="F170" s="31"/>
      <c r="G170" s="31"/>
      <c r="H170" s="31"/>
      <c r="I170" s="31"/>
      <c r="J170" s="31"/>
      <c r="K170" s="31"/>
      <c r="L170" s="31"/>
      <c r="M170" s="31"/>
      <c r="N170" s="31"/>
      <c r="O170" s="31"/>
      <c r="P170" s="31"/>
      <c r="Q170" s="31"/>
      <c r="R170" s="31"/>
      <c r="S170" s="31"/>
      <c r="T170" s="31"/>
    </row>
    <row r="171" spans="1:20" s="52" customFormat="1" ht="22.5" customHeight="1" x14ac:dyDescent="0.55000000000000004">
      <c r="A171" s="31"/>
      <c r="B171" s="31"/>
      <c r="C171" s="31"/>
      <c r="D171" s="31"/>
      <c r="E171" s="31"/>
      <c r="F171" s="31"/>
      <c r="G171" s="31"/>
      <c r="H171" s="31"/>
      <c r="I171" s="31"/>
      <c r="J171" s="31"/>
      <c r="K171" s="31"/>
      <c r="L171" s="31"/>
      <c r="M171" s="31"/>
      <c r="N171" s="31"/>
      <c r="O171" s="31"/>
      <c r="P171" s="31"/>
      <c r="Q171" s="31"/>
      <c r="R171" s="31"/>
      <c r="S171" s="31"/>
      <c r="T171" s="31"/>
    </row>
    <row r="172" spans="1:20" s="52" customFormat="1" ht="22.5" customHeight="1" x14ac:dyDescent="0.55000000000000004">
      <c r="A172" s="31"/>
      <c r="B172" s="31"/>
      <c r="C172" s="31"/>
      <c r="D172" s="31"/>
      <c r="E172" s="31"/>
      <c r="F172" s="31"/>
      <c r="G172" s="31"/>
      <c r="H172" s="31"/>
      <c r="I172" s="31"/>
      <c r="J172" s="31"/>
      <c r="K172" s="31"/>
      <c r="L172" s="31"/>
      <c r="M172" s="31"/>
      <c r="N172" s="31"/>
      <c r="O172" s="31"/>
      <c r="P172" s="31"/>
      <c r="Q172" s="31"/>
      <c r="R172" s="31"/>
      <c r="S172" s="31"/>
      <c r="T172" s="31"/>
    </row>
    <row r="173" spans="1:20" s="52" customFormat="1" ht="22.5" customHeight="1" x14ac:dyDescent="0.55000000000000004">
      <c r="A173" s="31"/>
      <c r="B173" s="31"/>
      <c r="C173" s="31"/>
      <c r="D173" s="31"/>
      <c r="E173" s="31"/>
      <c r="F173" s="31"/>
      <c r="G173" s="31"/>
      <c r="H173" s="31"/>
      <c r="I173" s="31"/>
      <c r="J173" s="31"/>
      <c r="K173" s="31"/>
      <c r="L173" s="31"/>
      <c r="M173" s="31"/>
      <c r="N173" s="31"/>
      <c r="O173" s="31"/>
      <c r="P173" s="31"/>
      <c r="Q173" s="31"/>
      <c r="R173" s="31"/>
      <c r="S173" s="31"/>
      <c r="T173" s="31"/>
    </row>
    <row r="174" spans="1:20" s="52" customFormat="1" ht="22.5" customHeight="1" x14ac:dyDescent="0.55000000000000004">
      <c r="A174" s="31"/>
      <c r="B174" s="31"/>
      <c r="C174" s="31"/>
      <c r="D174" s="31"/>
      <c r="E174" s="31"/>
      <c r="F174" s="31"/>
      <c r="G174" s="31"/>
      <c r="H174" s="31"/>
      <c r="I174" s="31"/>
      <c r="J174" s="31"/>
      <c r="K174" s="31"/>
      <c r="L174" s="31"/>
      <c r="M174" s="31"/>
      <c r="N174" s="31"/>
      <c r="O174" s="31"/>
      <c r="P174" s="31"/>
      <c r="Q174" s="31"/>
      <c r="R174" s="31"/>
      <c r="S174" s="31"/>
      <c r="T174" s="31"/>
    </row>
    <row r="175" spans="1:20" s="52" customFormat="1" ht="22.5" customHeight="1" x14ac:dyDescent="0.55000000000000004">
      <c r="A175" s="31"/>
      <c r="B175" s="31"/>
      <c r="C175" s="31"/>
      <c r="D175" s="31"/>
      <c r="E175" s="31"/>
      <c r="F175" s="31"/>
      <c r="G175" s="31"/>
      <c r="H175" s="31"/>
      <c r="I175" s="31"/>
      <c r="J175" s="31"/>
      <c r="K175" s="31"/>
      <c r="L175" s="31"/>
      <c r="M175" s="31"/>
      <c r="N175" s="31"/>
      <c r="O175" s="31"/>
      <c r="P175" s="31"/>
      <c r="Q175" s="31"/>
      <c r="R175" s="31"/>
      <c r="S175" s="31"/>
      <c r="T175" s="31"/>
    </row>
    <row r="176" spans="1:20" s="52" customFormat="1" ht="22.5" customHeight="1" x14ac:dyDescent="0.55000000000000004">
      <c r="A176" s="31"/>
      <c r="B176" s="31"/>
      <c r="C176" s="31"/>
      <c r="D176" s="31"/>
      <c r="E176" s="31"/>
      <c r="F176" s="31"/>
      <c r="G176" s="31"/>
      <c r="H176" s="31"/>
      <c r="I176" s="31"/>
      <c r="J176" s="31"/>
      <c r="K176" s="31"/>
      <c r="L176" s="31"/>
      <c r="M176" s="31"/>
      <c r="N176" s="31"/>
      <c r="O176" s="31"/>
      <c r="P176" s="31"/>
      <c r="Q176" s="31"/>
      <c r="R176" s="31"/>
      <c r="S176" s="31"/>
      <c r="T176" s="31"/>
    </row>
    <row r="177" spans="1:20" s="52" customFormat="1" ht="22.5" customHeight="1" x14ac:dyDescent="0.55000000000000004">
      <c r="A177" s="31"/>
      <c r="B177" s="31"/>
      <c r="C177" s="31"/>
      <c r="D177" s="31"/>
      <c r="E177" s="31"/>
      <c r="F177" s="31"/>
      <c r="G177" s="31"/>
      <c r="H177" s="31"/>
      <c r="I177" s="31"/>
      <c r="J177" s="31"/>
      <c r="K177" s="31"/>
      <c r="L177" s="31"/>
      <c r="M177" s="31"/>
      <c r="N177" s="31"/>
      <c r="O177" s="31"/>
      <c r="P177" s="31"/>
      <c r="Q177" s="31"/>
      <c r="R177" s="31"/>
      <c r="S177" s="31"/>
      <c r="T177" s="31"/>
    </row>
    <row r="178" spans="1:20" s="52" customFormat="1" ht="22.5" customHeight="1" x14ac:dyDescent="0.55000000000000004">
      <c r="A178" s="31"/>
      <c r="B178" s="31"/>
      <c r="C178" s="31"/>
      <c r="D178" s="31"/>
      <c r="E178" s="31"/>
      <c r="F178" s="31"/>
      <c r="G178" s="31"/>
      <c r="H178" s="31"/>
      <c r="I178" s="31"/>
      <c r="J178" s="31"/>
      <c r="K178" s="31"/>
      <c r="L178" s="31"/>
      <c r="M178" s="31"/>
      <c r="N178" s="31"/>
      <c r="O178" s="31"/>
      <c r="P178" s="31"/>
      <c r="Q178" s="31"/>
      <c r="R178" s="31"/>
      <c r="S178" s="31"/>
      <c r="T178" s="31"/>
    </row>
    <row r="179" spans="1:20" s="52" customFormat="1" ht="22.5" customHeight="1" x14ac:dyDescent="0.55000000000000004">
      <c r="A179" s="31"/>
      <c r="B179" s="31"/>
      <c r="C179" s="31"/>
      <c r="D179" s="31"/>
      <c r="E179" s="31"/>
      <c r="F179" s="31"/>
      <c r="G179" s="31"/>
      <c r="H179" s="31"/>
      <c r="I179" s="31"/>
      <c r="J179" s="31"/>
      <c r="K179" s="31"/>
      <c r="L179" s="31"/>
      <c r="M179" s="31"/>
      <c r="N179" s="31"/>
      <c r="O179" s="31"/>
      <c r="P179" s="31"/>
      <c r="Q179" s="31"/>
      <c r="R179" s="31"/>
      <c r="S179" s="31"/>
      <c r="T179" s="31"/>
    </row>
    <row r="180" spans="1:20" s="52" customFormat="1" ht="22.5" customHeight="1" x14ac:dyDescent="0.55000000000000004">
      <c r="A180" s="31"/>
      <c r="B180" s="31"/>
      <c r="C180" s="31"/>
      <c r="D180" s="31"/>
      <c r="E180" s="31"/>
      <c r="F180" s="31"/>
      <c r="G180" s="31"/>
      <c r="H180" s="31"/>
      <c r="I180" s="31"/>
      <c r="J180" s="31"/>
      <c r="K180" s="31"/>
      <c r="L180" s="31"/>
      <c r="M180" s="31"/>
      <c r="N180" s="31"/>
      <c r="O180" s="31"/>
      <c r="P180" s="31"/>
      <c r="Q180" s="31"/>
      <c r="R180" s="31"/>
      <c r="S180" s="31"/>
      <c r="T180" s="31"/>
    </row>
    <row r="181" spans="1:20" s="52" customFormat="1" ht="22.5" customHeight="1" x14ac:dyDescent="0.55000000000000004">
      <c r="A181" s="31"/>
      <c r="B181" s="31"/>
      <c r="C181" s="31"/>
      <c r="D181" s="31"/>
      <c r="E181" s="31"/>
      <c r="F181" s="31"/>
      <c r="G181" s="31"/>
      <c r="H181" s="31"/>
      <c r="I181" s="31"/>
      <c r="J181" s="31"/>
      <c r="K181" s="31"/>
      <c r="L181" s="31"/>
      <c r="M181" s="31"/>
      <c r="N181" s="31"/>
      <c r="O181" s="31"/>
      <c r="P181" s="31"/>
      <c r="Q181" s="31"/>
      <c r="R181" s="31"/>
      <c r="S181" s="31"/>
      <c r="T181" s="31"/>
    </row>
    <row r="182" spans="1:20" s="52" customFormat="1" ht="22.5" customHeight="1" x14ac:dyDescent="0.55000000000000004">
      <c r="A182" s="31"/>
      <c r="B182" s="31"/>
      <c r="C182" s="31"/>
      <c r="D182" s="31"/>
      <c r="E182" s="31"/>
      <c r="F182" s="31"/>
      <c r="G182" s="31"/>
      <c r="H182" s="31"/>
      <c r="I182" s="31"/>
      <c r="J182" s="31"/>
      <c r="K182" s="31"/>
      <c r="L182" s="31"/>
      <c r="M182" s="31"/>
      <c r="N182" s="31"/>
      <c r="O182" s="31"/>
      <c r="P182" s="31"/>
      <c r="Q182" s="31"/>
      <c r="R182" s="31"/>
      <c r="S182" s="31"/>
      <c r="T182" s="31"/>
    </row>
    <row r="183" spans="1:20" s="52" customFormat="1" ht="22.5" customHeight="1" x14ac:dyDescent="0.55000000000000004">
      <c r="A183" s="31"/>
      <c r="B183" s="31"/>
      <c r="C183" s="31"/>
      <c r="D183" s="31"/>
      <c r="E183" s="31"/>
      <c r="F183" s="31"/>
      <c r="G183" s="31"/>
      <c r="H183" s="31"/>
      <c r="I183" s="31"/>
      <c r="J183" s="31"/>
      <c r="K183" s="31"/>
      <c r="L183" s="31"/>
      <c r="M183" s="31"/>
      <c r="N183" s="31"/>
      <c r="O183" s="31"/>
      <c r="P183" s="31"/>
      <c r="Q183" s="31"/>
      <c r="R183" s="31"/>
      <c r="S183" s="31"/>
      <c r="T183" s="31"/>
    </row>
    <row r="184" spans="1:20" s="52" customFormat="1" ht="22.5" customHeight="1" x14ac:dyDescent="0.55000000000000004">
      <c r="A184" s="31"/>
      <c r="B184" s="31"/>
      <c r="C184" s="31"/>
      <c r="D184" s="31"/>
      <c r="E184" s="31"/>
      <c r="F184" s="31"/>
      <c r="G184" s="31"/>
      <c r="H184" s="31"/>
      <c r="I184" s="31"/>
      <c r="J184" s="31"/>
      <c r="K184" s="31"/>
      <c r="L184" s="31"/>
      <c r="M184" s="31"/>
      <c r="N184" s="31"/>
      <c r="O184" s="31"/>
      <c r="P184" s="31"/>
      <c r="Q184" s="31"/>
      <c r="R184" s="31"/>
      <c r="S184" s="31"/>
      <c r="T184" s="31"/>
    </row>
    <row r="185" spans="1:20" s="52" customFormat="1" ht="22.5" customHeight="1" x14ac:dyDescent="0.55000000000000004">
      <c r="A185" s="31"/>
      <c r="B185" s="31"/>
      <c r="C185" s="31"/>
      <c r="D185" s="31"/>
      <c r="E185" s="31"/>
      <c r="F185" s="31"/>
      <c r="G185" s="31"/>
      <c r="H185" s="31"/>
      <c r="I185" s="31"/>
      <c r="J185" s="31"/>
      <c r="K185" s="31"/>
      <c r="L185" s="31"/>
      <c r="M185" s="31"/>
      <c r="N185" s="31"/>
      <c r="O185" s="31"/>
      <c r="P185" s="31"/>
      <c r="Q185" s="31"/>
      <c r="R185" s="31"/>
      <c r="S185" s="31"/>
      <c r="T185" s="31"/>
    </row>
    <row r="186" spans="1:20" s="52" customFormat="1" ht="22.5" customHeight="1" x14ac:dyDescent="0.55000000000000004">
      <c r="A186" s="31"/>
      <c r="B186" s="31"/>
      <c r="C186" s="31"/>
      <c r="D186" s="31"/>
      <c r="E186" s="31"/>
      <c r="F186" s="31"/>
      <c r="G186" s="31"/>
      <c r="H186" s="31"/>
      <c r="I186" s="31"/>
      <c r="J186" s="31"/>
      <c r="K186" s="31"/>
      <c r="L186" s="31"/>
      <c r="M186" s="31"/>
      <c r="N186" s="31"/>
      <c r="O186" s="31"/>
      <c r="P186" s="31"/>
      <c r="Q186" s="31"/>
      <c r="R186" s="31"/>
      <c r="S186" s="31"/>
      <c r="T186" s="31"/>
    </row>
    <row r="187" spans="1:20" s="52" customFormat="1" ht="22.5" customHeight="1" x14ac:dyDescent="0.55000000000000004">
      <c r="A187" s="31"/>
      <c r="B187" s="31"/>
      <c r="C187" s="31"/>
      <c r="D187" s="31"/>
      <c r="E187" s="31"/>
      <c r="F187" s="31"/>
      <c r="G187" s="31"/>
      <c r="H187" s="31"/>
      <c r="I187" s="31"/>
      <c r="J187" s="31"/>
      <c r="K187" s="31"/>
      <c r="L187" s="31"/>
      <c r="M187" s="31"/>
      <c r="N187" s="31"/>
      <c r="O187" s="31"/>
      <c r="P187" s="31"/>
      <c r="Q187" s="31"/>
      <c r="R187" s="31"/>
      <c r="S187" s="31"/>
      <c r="T187" s="31"/>
    </row>
    <row r="188" spans="1:20" s="52" customFormat="1" ht="22.5" customHeight="1" x14ac:dyDescent="0.55000000000000004">
      <c r="A188" s="31"/>
      <c r="B188" s="31"/>
      <c r="C188" s="31"/>
      <c r="D188" s="31"/>
      <c r="E188" s="31"/>
      <c r="F188" s="31"/>
      <c r="G188" s="31"/>
      <c r="H188" s="31"/>
      <c r="I188" s="31"/>
      <c r="J188" s="31"/>
      <c r="K188" s="31"/>
      <c r="L188" s="31"/>
      <c r="M188" s="31"/>
      <c r="N188" s="31"/>
      <c r="O188" s="31"/>
      <c r="P188" s="31"/>
      <c r="Q188" s="31"/>
      <c r="R188" s="31"/>
      <c r="S188" s="31"/>
      <c r="T188" s="31"/>
    </row>
    <row r="189" spans="1:20" s="52" customFormat="1" ht="22.5" customHeight="1" x14ac:dyDescent="0.55000000000000004">
      <c r="A189" s="31"/>
      <c r="B189" s="31"/>
      <c r="C189" s="31"/>
      <c r="D189" s="31"/>
      <c r="E189" s="31"/>
      <c r="F189" s="31"/>
      <c r="G189" s="31"/>
      <c r="H189" s="31"/>
      <c r="I189" s="31"/>
      <c r="J189" s="31"/>
      <c r="K189" s="31"/>
      <c r="L189" s="31"/>
      <c r="M189" s="31"/>
      <c r="N189" s="31"/>
      <c r="O189" s="31"/>
      <c r="P189" s="31"/>
      <c r="Q189" s="31"/>
      <c r="R189" s="31"/>
      <c r="S189" s="31"/>
      <c r="T189" s="31"/>
    </row>
    <row r="190" spans="1:20" s="52" customFormat="1" ht="22.5" customHeight="1" x14ac:dyDescent="0.55000000000000004">
      <c r="A190" s="31"/>
      <c r="B190" s="31"/>
      <c r="C190" s="31"/>
      <c r="D190" s="31"/>
      <c r="E190" s="31"/>
      <c r="F190" s="31"/>
      <c r="G190" s="31"/>
      <c r="H190" s="31"/>
      <c r="I190" s="31"/>
      <c r="J190" s="31"/>
      <c r="K190" s="31"/>
      <c r="L190" s="31"/>
      <c r="M190" s="31"/>
      <c r="N190" s="31"/>
      <c r="O190" s="31"/>
      <c r="P190" s="31"/>
      <c r="Q190" s="31"/>
      <c r="R190" s="31"/>
      <c r="S190" s="31"/>
      <c r="T190" s="31"/>
    </row>
    <row r="191" spans="1:20" s="52" customFormat="1" ht="22.5" customHeight="1" x14ac:dyDescent="0.55000000000000004">
      <c r="A191" s="31"/>
      <c r="B191" s="31"/>
      <c r="C191" s="31"/>
      <c r="D191" s="31"/>
      <c r="E191" s="31"/>
      <c r="F191" s="31"/>
      <c r="G191" s="31"/>
      <c r="H191" s="31"/>
      <c r="I191" s="31"/>
      <c r="J191" s="31"/>
      <c r="K191" s="31"/>
      <c r="L191" s="31"/>
      <c r="M191" s="31"/>
      <c r="N191" s="31"/>
      <c r="O191" s="31"/>
      <c r="P191" s="31"/>
      <c r="Q191" s="31"/>
      <c r="R191" s="31"/>
      <c r="S191" s="31"/>
      <c r="T191" s="31"/>
    </row>
    <row r="192" spans="1:20" s="52" customFormat="1" ht="22.5" customHeight="1" x14ac:dyDescent="0.55000000000000004">
      <c r="A192" s="31"/>
      <c r="B192" s="31"/>
      <c r="C192" s="31"/>
      <c r="D192" s="31"/>
      <c r="E192" s="31"/>
      <c r="F192" s="31"/>
      <c r="G192" s="31"/>
      <c r="H192" s="31"/>
      <c r="I192" s="31"/>
      <c r="J192" s="31"/>
      <c r="K192" s="31"/>
      <c r="L192" s="31"/>
      <c r="M192" s="31"/>
      <c r="N192" s="31"/>
      <c r="O192" s="31"/>
      <c r="P192" s="31"/>
      <c r="Q192" s="31"/>
      <c r="R192" s="31"/>
      <c r="S192" s="31"/>
      <c r="T192" s="31"/>
    </row>
    <row r="193" spans="1:20" s="52" customFormat="1" ht="22.5" customHeight="1" x14ac:dyDescent="0.55000000000000004">
      <c r="A193" s="31"/>
      <c r="B193" s="31"/>
      <c r="C193" s="31"/>
      <c r="D193" s="31"/>
      <c r="E193" s="31"/>
      <c r="F193" s="31"/>
      <c r="G193" s="31"/>
      <c r="H193" s="31"/>
      <c r="I193" s="31"/>
      <c r="J193" s="31"/>
      <c r="K193" s="31"/>
      <c r="L193" s="31"/>
      <c r="M193" s="31"/>
      <c r="N193" s="31"/>
      <c r="O193" s="31"/>
      <c r="P193" s="31"/>
      <c r="Q193" s="31"/>
      <c r="R193" s="31"/>
      <c r="S193" s="31"/>
      <c r="T193" s="31"/>
    </row>
    <row r="194" spans="1:20" s="52" customFormat="1" ht="22.5" customHeight="1" x14ac:dyDescent="0.55000000000000004">
      <c r="A194" s="31"/>
      <c r="B194" s="31"/>
      <c r="C194" s="31"/>
      <c r="D194" s="31"/>
      <c r="E194" s="31"/>
      <c r="F194" s="31"/>
      <c r="G194" s="31"/>
      <c r="H194" s="31"/>
      <c r="I194" s="31"/>
      <c r="J194" s="31"/>
      <c r="K194" s="31"/>
      <c r="L194" s="31"/>
      <c r="M194" s="31"/>
      <c r="N194" s="31"/>
      <c r="O194" s="31"/>
      <c r="P194" s="31"/>
      <c r="Q194" s="31"/>
      <c r="R194" s="31"/>
      <c r="S194" s="31"/>
      <c r="T194" s="31"/>
    </row>
    <row r="195" spans="1:20" s="52" customFormat="1" ht="22.5" customHeight="1" x14ac:dyDescent="0.55000000000000004">
      <c r="A195" s="31"/>
      <c r="B195" s="31"/>
      <c r="C195" s="31"/>
      <c r="D195" s="31"/>
      <c r="E195" s="31"/>
      <c r="F195" s="31"/>
      <c r="G195" s="31"/>
      <c r="H195" s="31"/>
      <c r="I195" s="31"/>
      <c r="J195" s="31"/>
      <c r="K195" s="31"/>
      <c r="L195" s="31"/>
      <c r="M195" s="31"/>
      <c r="N195" s="31"/>
      <c r="O195" s="31"/>
      <c r="P195" s="31"/>
      <c r="Q195" s="31"/>
      <c r="R195" s="31"/>
      <c r="S195" s="31"/>
      <c r="T195" s="31"/>
    </row>
    <row r="196" spans="1:20" s="52" customFormat="1" ht="22.5" customHeight="1" x14ac:dyDescent="0.55000000000000004">
      <c r="A196" s="31"/>
      <c r="B196" s="31"/>
      <c r="C196" s="31"/>
      <c r="D196" s="31"/>
      <c r="E196" s="31"/>
      <c r="F196" s="31"/>
      <c r="G196" s="31"/>
      <c r="H196" s="31"/>
      <c r="I196" s="31"/>
      <c r="J196" s="31"/>
      <c r="K196" s="31"/>
      <c r="L196" s="31"/>
      <c r="M196" s="31"/>
      <c r="N196" s="31"/>
      <c r="O196" s="31"/>
      <c r="P196" s="31"/>
      <c r="Q196" s="31"/>
      <c r="R196" s="31"/>
      <c r="S196" s="31"/>
      <c r="T196" s="31"/>
    </row>
    <row r="197" spans="1:20" s="52" customFormat="1" ht="22.5" customHeight="1" x14ac:dyDescent="0.55000000000000004">
      <c r="A197" s="31"/>
      <c r="B197" s="31"/>
      <c r="C197" s="31"/>
      <c r="D197" s="31"/>
      <c r="E197" s="31"/>
      <c r="F197" s="31"/>
      <c r="G197" s="31"/>
      <c r="H197" s="31"/>
      <c r="I197" s="31"/>
      <c r="J197" s="31"/>
      <c r="K197" s="31"/>
      <c r="L197" s="31"/>
      <c r="M197" s="31"/>
      <c r="N197" s="31"/>
      <c r="O197" s="31"/>
      <c r="P197" s="31"/>
      <c r="Q197" s="31"/>
      <c r="R197" s="31"/>
      <c r="S197" s="31"/>
      <c r="T197" s="31"/>
    </row>
    <row r="198" spans="1:20" s="52" customFormat="1" ht="22.5" customHeight="1" x14ac:dyDescent="0.55000000000000004">
      <c r="A198" s="31"/>
      <c r="B198" s="31"/>
      <c r="C198" s="31"/>
      <c r="D198" s="31"/>
      <c r="E198" s="31"/>
      <c r="F198" s="31"/>
      <c r="G198" s="31"/>
      <c r="H198" s="31"/>
      <c r="I198" s="31"/>
      <c r="J198" s="31"/>
      <c r="K198" s="31"/>
      <c r="L198" s="31"/>
      <c r="M198" s="31"/>
      <c r="N198" s="31"/>
      <c r="O198" s="31"/>
      <c r="P198" s="31"/>
      <c r="Q198" s="31"/>
      <c r="R198" s="31"/>
      <c r="S198" s="31"/>
      <c r="T198" s="31"/>
    </row>
    <row r="199" spans="1:20" s="52" customFormat="1" ht="22.5" customHeight="1" x14ac:dyDescent="0.55000000000000004">
      <c r="A199" s="31"/>
      <c r="B199" s="31"/>
      <c r="C199" s="31"/>
      <c r="D199" s="31"/>
      <c r="E199" s="31"/>
      <c r="F199" s="31"/>
      <c r="G199" s="31"/>
      <c r="H199" s="31"/>
      <c r="I199" s="31"/>
      <c r="J199" s="31"/>
      <c r="K199" s="31"/>
      <c r="L199" s="31"/>
      <c r="M199" s="31"/>
      <c r="N199" s="31"/>
      <c r="O199" s="31"/>
      <c r="P199" s="31"/>
      <c r="Q199" s="31"/>
      <c r="R199" s="31"/>
      <c r="S199" s="31"/>
      <c r="T199" s="31"/>
    </row>
    <row r="200" spans="1:20" s="52" customFormat="1" ht="22.5" customHeight="1" x14ac:dyDescent="0.55000000000000004">
      <c r="A200" s="31"/>
      <c r="B200" s="31"/>
      <c r="C200" s="31"/>
      <c r="D200" s="31"/>
      <c r="E200" s="31"/>
      <c r="F200" s="31"/>
      <c r="G200" s="31"/>
      <c r="H200" s="31"/>
      <c r="I200" s="31"/>
      <c r="J200" s="31"/>
      <c r="K200" s="31"/>
      <c r="L200" s="31"/>
      <c r="M200" s="31"/>
      <c r="N200" s="31"/>
      <c r="O200" s="31"/>
      <c r="P200" s="31"/>
      <c r="Q200" s="31"/>
      <c r="R200" s="31"/>
      <c r="S200" s="31"/>
      <c r="T200" s="31"/>
    </row>
    <row r="201" spans="1:20" s="52" customFormat="1" ht="30" customHeight="1" x14ac:dyDescent="0.55000000000000004">
      <c r="A201" s="31"/>
      <c r="B201" s="31"/>
      <c r="C201" s="31"/>
      <c r="D201" s="31"/>
      <c r="E201" s="31"/>
      <c r="F201" s="31"/>
      <c r="G201" s="31"/>
      <c r="H201" s="31"/>
      <c r="I201" s="31"/>
      <c r="J201" s="31"/>
      <c r="K201" s="31"/>
      <c r="L201" s="31"/>
      <c r="M201" s="31"/>
      <c r="N201" s="31"/>
      <c r="O201" s="31"/>
      <c r="P201" s="31"/>
      <c r="Q201" s="31"/>
      <c r="R201" s="31"/>
      <c r="S201" s="31"/>
      <c r="T201" s="31"/>
    </row>
    <row r="202" spans="1:20" ht="27.75" customHeight="1" x14ac:dyDescent="0.55000000000000004"/>
    <row r="203" spans="1:20" ht="27.75" customHeight="1" x14ac:dyDescent="0.55000000000000004"/>
    <row r="204" spans="1:20" ht="27.75" customHeight="1" x14ac:dyDescent="0.55000000000000004"/>
    <row r="205" spans="1:20" ht="27.75" customHeight="1" x14ac:dyDescent="0.55000000000000004"/>
    <row r="206" spans="1:20" ht="27.75" customHeight="1" x14ac:dyDescent="0.55000000000000004"/>
    <row r="207" spans="1:20" ht="30" customHeight="1" x14ac:dyDescent="0.55000000000000004"/>
    <row r="208" spans="1:20" ht="30" customHeight="1" x14ac:dyDescent="0.55000000000000004"/>
    <row r="209" ht="30.75" customHeight="1" x14ac:dyDescent="0.55000000000000004"/>
    <row r="210" ht="26.25" customHeight="1" x14ac:dyDescent="0.55000000000000004"/>
    <row r="211" ht="28.5" customHeight="1" x14ac:dyDescent="0.55000000000000004"/>
    <row r="212" ht="28.5" customHeight="1" x14ac:dyDescent="0.55000000000000004"/>
    <row r="213" ht="28.5" customHeight="1" x14ac:dyDescent="0.55000000000000004"/>
    <row r="214" ht="28.5" customHeight="1" x14ac:dyDescent="0.55000000000000004"/>
    <row r="215" ht="28.5" customHeight="1" x14ac:dyDescent="0.55000000000000004"/>
    <row r="216" ht="28.5" customHeight="1" x14ac:dyDescent="0.55000000000000004"/>
    <row r="217" ht="28.5" customHeight="1" x14ac:dyDescent="0.55000000000000004"/>
    <row r="218" ht="28.5" customHeight="1" x14ac:dyDescent="0.55000000000000004"/>
    <row r="219" ht="28.5" customHeight="1" x14ac:dyDescent="0.55000000000000004"/>
    <row r="220" ht="28.5" customHeight="1" x14ac:dyDescent="0.55000000000000004"/>
    <row r="221" ht="28.5" customHeight="1" x14ac:dyDescent="0.55000000000000004"/>
    <row r="222" ht="28.5" customHeight="1" x14ac:dyDescent="0.55000000000000004"/>
    <row r="223" ht="28.5" customHeight="1" x14ac:dyDescent="0.55000000000000004"/>
    <row r="224" ht="26.25" customHeight="1" x14ac:dyDescent="0.55000000000000004"/>
    <row r="225" ht="7.5" customHeight="1" x14ac:dyDescent="0.55000000000000004"/>
    <row r="226" ht="30" customHeight="1" x14ac:dyDescent="0.55000000000000004"/>
    <row r="227" ht="28.5" customHeight="1" x14ac:dyDescent="0.55000000000000004"/>
    <row r="228" ht="28.5" customHeight="1" x14ac:dyDescent="0.55000000000000004"/>
    <row r="229" ht="28.5" customHeight="1" x14ac:dyDescent="0.55000000000000004"/>
    <row r="230" ht="28.5" customHeight="1" x14ac:dyDescent="0.55000000000000004"/>
    <row r="231" ht="28.5" customHeight="1" x14ac:dyDescent="0.55000000000000004"/>
    <row r="232" ht="28.5" customHeight="1" x14ac:dyDescent="0.55000000000000004"/>
    <row r="233" ht="28.5" customHeight="1" x14ac:dyDescent="0.55000000000000004"/>
    <row r="234" ht="28.5" customHeight="1" x14ac:dyDescent="0.55000000000000004"/>
    <row r="235" ht="28.5" customHeight="1" x14ac:dyDescent="0.55000000000000004"/>
    <row r="236" ht="28.5" customHeight="1" x14ac:dyDescent="0.55000000000000004"/>
    <row r="237" ht="26.25" customHeight="1" x14ac:dyDescent="0.55000000000000004"/>
    <row r="238" ht="26.25" customHeight="1" x14ac:dyDescent="0.55000000000000004"/>
    <row r="239" ht="30" customHeight="1" x14ac:dyDescent="0.55000000000000004"/>
    <row r="240" ht="30" customHeight="1" x14ac:dyDescent="0.55000000000000004"/>
    <row r="241" ht="30" customHeight="1" x14ac:dyDescent="0.55000000000000004"/>
    <row r="242" ht="26.25" customHeight="1" x14ac:dyDescent="0.55000000000000004"/>
    <row r="243" ht="26.25" customHeight="1" x14ac:dyDescent="0.55000000000000004"/>
    <row r="244" ht="26.25" customHeight="1" x14ac:dyDescent="0.55000000000000004"/>
    <row r="245" ht="26.25" customHeight="1" x14ac:dyDescent="0.55000000000000004"/>
    <row r="246" ht="27.75" customHeight="1" x14ac:dyDescent="0.55000000000000004"/>
    <row r="247" ht="27.75" customHeight="1" x14ac:dyDescent="0.55000000000000004"/>
    <row r="248" ht="27.75" customHeight="1" x14ac:dyDescent="0.55000000000000004"/>
    <row r="249" ht="27.75" customHeight="1" x14ac:dyDescent="0.55000000000000004"/>
    <row r="250" ht="30" customHeight="1" x14ac:dyDescent="0.55000000000000004"/>
    <row r="251" ht="30" customHeight="1" x14ac:dyDescent="0.55000000000000004"/>
    <row r="252" ht="30.75" customHeight="1" x14ac:dyDescent="0.55000000000000004"/>
    <row r="253" ht="26.25" customHeight="1" x14ac:dyDescent="0.55000000000000004"/>
    <row r="254" ht="28.5" customHeight="1" x14ac:dyDescent="0.55000000000000004"/>
    <row r="255" ht="28.5" customHeight="1" x14ac:dyDescent="0.55000000000000004"/>
    <row r="256" ht="28.5" customHeight="1" x14ac:dyDescent="0.55000000000000004"/>
    <row r="257" ht="28.5" customHeight="1" x14ac:dyDescent="0.55000000000000004"/>
    <row r="258" ht="28.5" customHeight="1" x14ac:dyDescent="0.55000000000000004"/>
    <row r="259" ht="28.5" customHeight="1" x14ac:dyDescent="0.55000000000000004"/>
    <row r="260" ht="28.5" customHeight="1" x14ac:dyDescent="0.55000000000000004"/>
    <row r="261" ht="28.5" customHeight="1" x14ac:dyDescent="0.55000000000000004"/>
    <row r="262" ht="28.5" customHeight="1" x14ac:dyDescent="0.55000000000000004"/>
    <row r="263" ht="28.5" customHeight="1" x14ac:dyDescent="0.55000000000000004"/>
    <row r="264" ht="28.5" customHeight="1" x14ac:dyDescent="0.55000000000000004"/>
    <row r="265" ht="28.5" customHeight="1" x14ac:dyDescent="0.55000000000000004"/>
    <row r="266" ht="28.5" customHeight="1" x14ac:dyDescent="0.55000000000000004"/>
    <row r="267" ht="26.25" customHeight="1" x14ac:dyDescent="0.55000000000000004"/>
    <row r="268" ht="30" customHeight="1" x14ac:dyDescent="0.55000000000000004"/>
    <row r="269" ht="28.5" customHeight="1" x14ac:dyDescent="0.55000000000000004"/>
    <row r="270" ht="28.5" customHeight="1" x14ac:dyDescent="0.55000000000000004"/>
    <row r="271" ht="28.5" customHeight="1" x14ac:dyDescent="0.55000000000000004"/>
    <row r="272" ht="28.5" customHeight="1" x14ac:dyDescent="0.55000000000000004"/>
    <row r="273" ht="28.5" customHeight="1" x14ac:dyDescent="0.55000000000000004"/>
    <row r="274" ht="28.5" customHeight="1" x14ac:dyDescent="0.55000000000000004"/>
    <row r="275" ht="28.5" customHeight="1" x14ac:dyDescent="0.55000000000000004"/>
    <row r="276" ht="28.5" customHeight="1" x14ac:dyDescent="0.55000000000000004"/>
    <row r="277" ht="28.5" customHeight="1" x14ac:dyDescent="0.55000000000000004"/>
    <row r="278" ht="28.5" customHeight="1" x14ac:dyDescent="0.55000000000000004"/>
    <row r="279" ht="26.25" customHeight="1" x14ac:dyDescent="0.55000000000000004"/>
    <row r="280" ht="26.25" customHeight="1" x14ac:dyDescent="0.55000000000000004"/>
    <row r="281" ht="30" customHeight="1" x14ac:dyDescent="0.55000000000000004"/>
    <row r="282" ht="30" customHeight="1" x14ac:dyDescent="0.55000000000000004"/>
    <row r="283" ht="30" customHeight="1" x14ac:dyDescent="0.55000000000000004"/>
    <row r="284" ht="26.25" customHeight="1" x14ac:dyDescent="0.55000000000000004"/>
    <row r="285" ht="22.5" customHeight="1" x14ac:dyDescent="0.55000000000000004"/>
    <row r="286" ht="22.5" customHeight="1" x14ac:dyDescent="0.55000000000000004"/>
    <row r="287" ht="22.5" customHeight="1" x14ac:dyDescent="0.55000000000000004"/>
    <row r="288" ht="22.5" customHeight="1" x14ac:dyDescent="0.55000000000000004"/>
    <row r="289" ht="22.5" customHeight="1" x14ac:dyDescent="0.55000000000000004"/>
    <row r="290" ht="33.75" customHeight="1" x14ac:dyDescent="0.55000000000000004"/>
    <row r="291" ht="33.75" customHeight="1" x14ac:dyDescent="0.55000000000000004"/>
    <row r="292" ht="23.25" customHeight="1" x14ac:dyDescent="0.55000000000000004"/>
    <row r="293" ht="22.5" customHeight="1" x14ac:dyDescent="0.55000000000000004"/>
    <row r="294" ht="22.5" customHeight="1" x14ac:dyDescent="0.55000000000000004"/>
    <row r="295" ht="22.5" customHeight="1" x14ac:dyDescent="0.55000000000000004"/>
    <row r="296" ht="22.5" customHeight="1" x14ac:dyDescent="0.55000000000000004"/>
    <row r="297" ht="22.5" customHeight="1" x14ac:dyDescent="0.55000000000000004"/>
    <row r="298" ht="22.5" customHeight="1" x14ac:dyDescent="0.55000000000000004"/>
    <row r="299" ht="22.5" customHeight="1" x14ac:dyDescent="0.55000000000000004"/>
    <row r="300" ht="22.5" customHeight="1" x14ac:dyDescent="0.55000000000000004"/>
    <row r="301" ht="22.5" customHeight="1" x14ac:dyDescent="0.55000000000000004"/>
    <row r="302" ht="22.5" customHeight="1" x14ac:dyDescent="0.55000000000000004"/>
    <row r="303" ht="22.5" customHeight="1" x14ac:dyDescent="0.55000000000000004"/>
    <row r="304" ht="22.5" customHeight="1" x14ac:dyDescent="0.55000000000000004"/>
    <row r="305" ht="22.5" customHeight="1" x14ac:dyDescent="0.55000000000000004"/>
    <row r="306" ht="22.5" customHeight="1" x14ac:dyDescent="0.55000000000000004"/>
    <row r="307" ht="22.5" customHeight="1" x14ac:dyDescent="0.55000000000000004"/>
    <row r="308" ht="22.5" customHeight="1" x14ac:dyDescent="0.55000000000000004"/>
    <row r="309" ht="22.5" customHeight="1" x14ac:dyDescent="0.55000000000000004"/>
    <row r="310" ht="22.5" customHeight="1" x14ac:dyDescent="0.55000000000000004"/>
    <row r="311" ht="22.5" customHeight="1" x14ac:dyDescent="0.55000000000000004"/>
    <row r="312" ht="22.5" customHeight="1" x14ac:dyDescent="0.55000000000000004"/>
    <row r="313" ht="22.5" customHeight="1" x14ac:dyDescent="0.55000000000000004"/>
    <row r="314" ht="22.5" customHeight="1" x14ac:dyDescent="0.55000000000000004"/>
    <row r="315" ht="22.5" customHeight="1" x14ac:dyDescent="0.55000000000000004"/>
    <row r="316" ht="22.5" customHeight="1" x14ac:dyDescent="0.55000000000000004"/>
    <row r="317" ht="22.5" customHeight="1" x14ac:dyDescent="0.55000000000000004"/>
    <row r="318" ht="22.5" customHeight="1" x14ac:dyDescent="0.55000000000000004"/>
    <row r="319" ht="22.5" customHeight="1" x14ac:dyDescent="0.55000000000000004"/>
    <row r="320" ht="22.5" customHeight="1" x14ac:dyDescent="0.55000000000000004"/>
    <row r="321" ht="22.5" customHeight="1" x14ac:dyDescent="0.55000000000000004"/>
    <row r="322" ht="22.5" customHeight="1" x14ac:dyDescent="0.55000000000000004"/>
    <row r="323" ht="22.5" customHeight="1" x14ac:dyDescent="0.55000000000000004"/>
    <row r="324" ht="22.5" customHeight="1" x14ac:dyDescent="0.55000000000000004"/>
    <row r="325" ht="22.5" customHeight="1" x14ac:dyDescent="0.55000000000000004"/>
    <row r="326" ht="22.5" customHeight="1" x14ac:dyDescent="0.55000000000000004"/>
    <row r="327" ht="22.5" customHeight="1" x14ac:dyDescent="0.55000000000000004"/>
    <row r="328" ht="22.5" customHeight="1" x14ac:dyDescent="0.55000000000000004"/>
    <row r="329" ht="22.5" customHeight="1" x14ac:dyDescent="0.55000000000000004"/>
    <row r="330" ht="22.5" customHeight="1" x14ac:dyDescent="0.55000000000000004"/>
    <row r="331" ht="22.5" customHeight="1" x14ac:dyDescent="0.55000000000000004"/>
    <row r="332" ht="22.5" customHeight="1" x14ac:dyDescent="0.55000000000000004"/>
    <row r="333" ht="22.5" customHeight="1" x14ac:dyDescent="0.55000000000000004"/>
    <row r="334" ht="22.5" customHeight="1" x14ac:dyDescent="0.55000000000000004"/>
    <row r="335" ht="22.5" customHeight="1" x14ac:dyDescent="0.55000000000000004"/>
    <row r="336" ht="22.5" customHeight="1" x14ac:dyDescent="0.55000000000000004"/>
    <row r="337" ht="22.5" customHeight="1" x14ac:dyDescent="0.55000000000000004"/>
    <row r="338" ht="22.5" customHeight="1" x14ac:dyDescent="0.55000000000000004"/>
    <row r="339" ht="22.5" customHeight="1" x14ac:dyDescent="0.55000000000000004"/>
    <row r="340" ht="33.75" customHeight="1" x14ac:dyDescent="0.55000000000000004"/>
    <row r="341" ht="33.75" customHeight="1" x14ac:dyDescent="0.55000000000000004"/>
    <row r="342" ht="23.25" customHeight="1" x14ac:dyDescent="0.55000000000000004"/>
    <row r="343" ht="22.5" customHeight="1" x14ac:dyDescent="0.55000000000000004"/>
    <row r="344" ht="22.5" customHeight="1" x14ac:dyDescent="0.55000000000000004"/>
    <row r="345" ht="22.5" customHeight="1" x14ac:dyDescent="0.55000000000000004"/>
    <row r="346" ht="22.5" customHeight="1" x14ac:dyDescent="0.55000000000000004"/>
    <row r="347" ht="22.5" customHeight="1" x14ac:dyDescent="0.55000000000000004"/>
    <row r="348" ht="22.5" customHeight="1" x14ac:dyDescent="0.55000000000000004"/>
    <row r="349" ht="22.5" customHeight="1" x14ac:dyDescent="0.55000000000000004"/>
    <row r="350" ht="22.5" customHeight="1" x14ac:dyDescent="0.55000000000000004"/>
    <row r="351" ht="22.5" customHeight="1" x14ac:dyDescent="0.55000000000000004"/>
    <row r="352" ht="22.5" customHeight="1" x14ac:dyDescent="0.55000000000000004"/>
    <row r="353" ht="22.5" customHeight="1" x14ac:dyDescent="0.55000000000000004"/>
    <row r="354" ht="22.5" customHeight="1" x14ac:dyDescent="0.55000000000000004"/>
    <row r="355" ht="22.5" customHeight="1" x14ac:dyDescent="0.55000000000000004"/>
    <row r="356" ht="22.5" customHeight="1" x14ac:dyDescent="0.55000000000000004"/>
    <row r="357" ht="22.5" customHeight="1" x14ac:dyDescent="0.55000000000000004"/>
    <row r="358" ht="22.5" customHeight="1" x14ac:dyDescent="0.55000000000000004"/>
    <row r="359" ht="22.5" customHeight="1" x14ac:dyDescent="0.55000000000000004"/>
    <row r="360" ht="22.5" customHeight="1" x14ac:dyDescent="0.55000000000000004"/>
    <row r="361" ht="22.5" customHeight="1" x14ac:dyDescent="0.55000000000000004"/>
    <row r="362" ht="22.5" customHeight="1" x14ac:dyDescent="0.55000000000000004"/>
    <row r="363" ht="22.5" customHeight="1" x14ac:dyDescent="0.55000000000000004"/>
    <row r="364" ht="22.5" customHeight="1" x14ac:dyDescent="0.55000000000000004"/>
    <row r="365" ht="22.5" customHeight="1" x14ac:dyDescent="0.55000000000000004"/>
    <row r="366" ht="22.5" customHeight="1" x14ac:dyDescent="0.55000000000000004"/>
    <row r="367" ht="22.5" customHeight="1" x14ac:dyDescent="0.55000000000000004"/>
    <row r="368" ht="22.5" customHeight="1" x14ac:dyDescent="0.55000000000000004"/>
    <row r="369" ht="22.5" customHeight="1" x14ac:dyDescent="0.55000000000000004"/>
    <row r="370" ht="22.5" customHeight="1" x14ac:dyDescent="0.55000000000000004"/>
    <row r="371" ht="22.5" customHeight="1" x14ac:dyDescent="0.55000000000000004"/>
    <row r="372" ht="22.5" customHeight="1" x14ac:dyDescent="0.55000000000000004"/>
    <row r="373" ht="22.5" customHeight="1" x14ac:dyDescent="0.55000000000000004"/>
    <row r="374" ht="22.5" customHeight="1" x14ac:dyDescent="0.55000000000000004"/>
    <row r="375" ht="22.5" customHeight="1" x14ac:dyDescent="0.55000000000000004"/>
    <row r="376" ht="22.5" customHeight="1" x14ac:dyDescent="0.55000000000000004"/>
    <row r="377" ht="22.5" customHeight="1" x14ac:dyDescent="0.55000000000000004"/>
    <row r="378" ht="22.5" customHeight="1" x14ac:dyDescent="0.55000000000000004"/>
    <row r="379" ht="22.5" customHeight="1" x14ac:dyDescent="0.55000000000000004"/>
    <row r="380" ht="22.5" customHeight="1" x14ac:dyDescent="0.55000000000000004"/>
    <row r="381" ht="22.5" customHeight="1" x14ac:dyDescent="0.55000000000000004"/>
    <row r="382" ht="22.5" customHeight="1" x14ac:dyDescent="0.55000000000000004"/>
    <row r="383" ht="22.5" customHeight="1" x14ac:dyDescent="0.55000000000000004"/>
    <row r="384" ht="22.5" customHeight="1" x14ac:dyDescent="0.55000000000000004"/>
    <row r="385" ht="22.5" customHeight="1" x14ac:dyDescent="0.55000000000000004"/>
    <row r="386" ht="22.5" customHeight="1" x14ac:dyDescent="0.55000000000000004"/>
    <row r="387" ht="22.5" customHeight="1" x14ac:dyDescent="0.55000000000000004"/>
    <row r="388" ht="30.75" customHeight="1" x14ac:dyDescent="0.55000000000000004"/>
    <row r="389" ht="30.75" customHeight="1" x14ac:dyDescent="0.55000000000000004"/>
    <row r="390" ht="23.25" customHeight="1" x14ac:dyDescent="0.55000000000000004"/>
    <row r="391" ht="23.25" customHeight="1" x14ac:dyDescent="0.55000000000000004"/>
    <row r="392" ht="22.5" customHeight="1" x14ac:dyDescent="0.55000000000000004"/>
    <row r="393" ht="22.5" customHeight="1" x14ac:dyDescent="0.55000000000000004"/>
    <row r="394" ht="22.5" customHeight="1" x14ac:dyDescent="0.55000000000000004"/>
    <row r="395" ht="22.5" customHeight="1" x14ac:dyDescent="0.55000000000000004"/>
    <row r="396" ht="22.5" customHeight="1" x14ac:dyDescent="0.55000000000000004"/>
    <row r="397" ht="22.5" customHeight="1" x14ac:dyDescent="0.55000000000000004"/>
    <row r="398" ht="22.5" customHeight="1" x14ac:dyDescent="0.55000000000000004"/>
    <row r="399" ht="22.5" customHeight="1" x14ac:dyDescent="0.55000000000000004"/>
    <row r="400" ht="22.5" customHeight="1" x14ac:dyDescent="0.55000000000000004"/>
    <row r="401" ht="22.5" customHeight="1" x14ac:dyDescent="0.55000000000000004"/>
    <row r="402" ht="22.5" customHeight="1" x14ac:dyDescent="0.55000000000000004"/>
    <row r="403" ht="22.5" customHeight="1" x14ac:dyDescent="0.55000000000000004"/>
    <row r="404" ht="22.5" customHeight="1" x14ac:dyDescent="0.55000000000000004"/>
    <row r="405" ht="22.5" customHeight="1" x14ac:dyDescent="0.55000000000000004"/>
    <row r="406" ht="22.5" customHeight="1" x14ac:dyDescent="0.55000000000000004"/>
    <row r="407" ht="22.5" customHeight="1" x14ac:dyDescent="0.55000000000000004"/>
    <row r="408" ht="22.5" customHeight="1" x14ac:dyDescent="0.55000000000000004"/>
    <row r="409" ht="22.5" customHeight="1" x14ac:dyDescent="0.55000000000000004"/>
    <row r="410" ht="22.5" customHeight="1" x14ac:dyDescent="0.55000000000000004"/>
    <row r="411" ht="22.5" customHeight="1" x14ac:dyDescent="0.55000000000000004"/>
    <row r="412" ht="22.5" customHeight="1" x14ac:dyDescent="0.55000000000000004"/>
    <row r="413" ht="22.5" customHeight="1" x14ac:dyDescent="0.55000000000000004"/>
    <row r="414" ht="22.5" customHeight="1" x14ac:dyDescent="0.55000000000000004"/>
    <row r="415" ht="22.5" customHeight="1" x14ac:dyDescent="0.55000000000000004"/>
    <row r="416" ht="22.5" customHeight="1" x14ac:dyDescent="0.55000000000000004"/>
    <row r="417" ht="22.5" customHeight="1" x14ac:dyDescent="0.55000000000000004"/>
    <row r="418" ht="22.5" customHeight="1" x14ac:dyDescent="0.55000000000000004"/>
    <row r="419" ht="22.5" customHeight="1" x14ac:dyDescent="0.55000000000000004"/>
    <row r="420" ht="22.5" customHeight="1" x14ac:dyDescent="0.55000000000000004"/>
    <row r="421" ht="22.5" customHeight="1" x14ac:dyDescent="0.55000000000000004"/>
    <row r="422" ht="22.5" customHeight="1" x14ac:dyDescent="0.55000000000000004"/>
    <row r="423" ht="22.5" customHeight="1" x14ac:dyDescent="0.55000000000000004"/>
    <row r="424" ht="22.5" customHeight="1" x14ac:dyDescent="0.55000000000000004"/>
    <row r="425" ht="22.5" customHeight="1" x14ac:dyDescent="0.55000000000000004"/>
    <row r="426" ht="22.5" customHeight="1" x14ac:dyDescent="0.55000000000000004"/>
    <row r="427" ht="22.5" customHeight="1" x14ac:dyDescent="0.55000000000000004"/>
    <row r="428" ht="22.5" customHeight="1" x14ac:dyDescent="0.55000000000000004"/>
    <row r="429" ht="22.5" customHeight="1" x14ac:dyDescent="0.55000000000000004"/>
    <row r="430" ht="22.5" customHeight="1" x14ac:dyDescent="0.55000000000000004"/>
    <row r="431" ht="22.5" customHeight="1" x14ac:dyDescent="0.55000000000000004"/>
    <row r="432" ht="22.5" customHeight="1" x14ac:dyDescent="0.55000000000000004"/>
    <row r="433" spans="1:20" ht="22.5" customHeight="1" x14ac:dyDescent="0.55000000000000004"/>
    <row r="434" spans="1:20" ht="22.5" customHeight="1" x14ac:dyDescent="0.55000000000000004"/>
    <row r="435" spans="1:20" ht="22.5" customHeight="1" x14ac:dyDescent="0.55000000000000004"/>
    <row r="436" spans="1:20" ht="22.5" customHeight="1" x14ac:dyDescent="0.55000000000000004"/>
    <row r="438" spans="1:20" s="52" customFormat="1" ht="24.75" customHeight="1" x14ac:dyDescent="0.55000000000000004">
      <c r="A438" s="31"/>
      <c r="B438" s="31"/>
      <c r="C438" s="31"/>
      <c r="D438" s="31"/>
      <c r="E438" s="31"/>
      <c r="F438" s="31"/>
      <c r="G438" s="31"/>
      <c r="H438" s="31"/>
      <c r="I438" s="31"/>
      <c r="J438" s="31"/>
      <c r="K438" s="31"/>
      <c r="L438" s="31"/>
      <c r="M438" s="31"/>
      <c r="N438" s="31"/>
      <c r="O438" s="31"/>
      <c r="P438" s="31"/>
      <c r="Q438" s="31"/>
      <c r="R438" s="31"/>
      <c r="S438" s="31"/>
      <c r="T438" s="31"/>
    </row>
    <row r="439" spans="1:20" s="52" customFormat="1" ht="33.75" customHeight="1" x14ac:dyDescent="0.55000000000000004">
      <c r="A439" s="31"/>
      <c r="B439" s="31"/>
      <c r="C439" s="31"/>
      <c r="D439" s="31"/>
      <c r="E439" s="31"/>
      <c r="F439" s="31"/>
      <c r="G439" s="31"/>
      <c r="H439" s="31"/>
      <c r="I439" s="31"/>
      <c r="J439" s="31"/>
      <c r="K439" s="31"/>
      <c r="L439" s="31"/>
      <c r="M439" s="31"/>
      <c r="N439" s="31"/>
      <c r="O439" s="31"/>
      <c r="P439" s="31"/>
      <c r="Q439" s="31"/>
      <c r="R439" s="31"/>
      <c r="S439" s="31"/>
      <c r="T439" s="31"/>
    </row>
    <row r="440" spans="1:20" s="52" customFormat="1" ht="33.75" customHeight="1" x14ac:dyDescent="0.55000000000000004">
      <c r="A440" s="31"/>
      <c r="B440" s="31"/>
      <c r="C440" s="31"/>
      <c r="D440" s="31"/>
      <c r="E440" s="31"/>
      <c r="F440" s="31"/>
      <c r="G440" s="31"/>
      <c r="H440" s="31"/>
      <c r="I440" s="31"/>
      <c r="J440" s="31"/>
      <c r="K440" s="31"/>
      <c r="L440" s="31"/>
      <c r="M440" s="31"/>
      <c r="N440" s="31"/>
      <c r="O440" s="31"/>
      <c r="P440" s="31"/>
      <c r="Q440" s="31"/>
      <c r="R440" s="31"/>
      <c r="S440" s="31"/>
      <c r="T440" s="31"/>
    </row>
    <row r="441" spans="1:20" s="52" customFormat="1" ht="23.25" customHeight="1" x14ac:dyDescent="0.55000000000000004">
      <c r="A441" s="31"/>
      <c r="B441" s="31"/>
      <c r="C441" s="31"/>
      <c r="D441" s="31"/>
      <c r="E441" s="31"/>
      <c r="F441" s="31"/>
      <c r="G441" s="31"/>
      <c r="H441" s="31"/>
      <c r="I441" s="31"/>
      <c r="J441" s="31"/>
      <c r="K441" s="31"/>
      <c r="L441" s="31"/>
      <c r="M441" s="31"/>
      <c r="N441" s="31"/>
      <c r="O441" s="31"/>
      <c r="P441" s="31"/>
      <c r="Q441" s="31"/>
      <c r="R441" s="31"/>
      <c r="S441" s="31"/>
      <c r="T441" s="31"/>
    </row>
    <row r="442" spans="1:20" s="52" customFormat="1" ht="24" customHeight="1" x14ac:dyDescent="0.55000000000000004">
      <c r="A442" s="31"/>
      <c r="B442" s="31"/>
      <c r="C442" s="31"/>
      <c r="D442" s="31"/>
      <c r="E442" s="31"/>
      <c r="F442" s="31"/>
      <c r="G442" s="31"/>
      <c r="H442" s="31"/>
      <c r="I442" s="31"/>
      <c r="J442" s="31"/>
      <c r="K442" s="31"/>
      <c r="L442" s="31"/>
      <c r="M442" s="31"/>
      <c r="N442" s="31"/>
      <c r="O442" s="31"/>
      <c r="P442" s="31"/>
      <c r="Q442" s="31"/>
      <c r="R442" s="31"/>
      <c r="S442" s="31"/>
      <c r="T442" s="31"/>
    </row>
    <row r="443" spans="1:20" s="52" customFormat="1" ht="24" customHeight="1" x14ac:dyDescent="0.55000000000000004">
      <c r="A443" s="31"/>
      <c r="B443" s="31"/>
      <c r="C443" s="31"/>
      <c r="D443" s="31"/>
      <c r="E443" s="31"/>
      <c r="F443" s="31"/>
      <c r="G443" s="31"/>
      <c r="H443" s="31"/>
      <c r="I443" s="31"/>
      <c r="J443" s="31"/>
      <c r="K443" s="31"/>
      <c r="L443" s="31"/>
      <c r="M443" s="31"/>
      <c r="N443" s="31"/>
      <c r="O443" s="31"/>
      <c r="P443" s="31"/>
      <c r="Q443" s="31"/>
      <c r="R443" s="31"/>
      <c r="S443" s="31"/>
      <c r="T443" s="31"/>
    </row>
    <row r="444" spans="1:20" s="52" customFormat="1" ht="24" customHeight="1" x14ac:dyDescent="0.55000000000000004">
      <c r="A444" s="31"/>
      <c r="B444" s="31"/>
      <c r="C444" s="31"/>
      <c r="D444" s="31"/>
      <c r="E444" s="31"/>
      <c r="F444" s="31"/>
      <c r="G444" s="31"/>
      <c r="H444" s="31"/>
      <c r="I444" s="31"/>
      <c r="J444" s="31"/>
      <c r="K444" s="31"/>
      <c r="L444" s="31"/>
      <c r="M444" s="31"/>
      <c r="N444" s="31"/>
      <c r="O444" s="31"/>
      <c r="P444" s="31"/>
      <c r="Q444" s="31"/>
      <c r="R444" s="31"/>
      <c r="S444" s="31"/>
      <c r="T444" s="31"/>
    </row>
    <row r="445" spans="1:20" s="52" customFormat="1" ht="24" customHeight="1" x14ac:dyDescent="0.55000000000000004">
      <c r="A445" s="31"/>
      <c r="B445" s="31"/>
      <c r="C445" s="31"/>
      <c r="D445" s="31"/>
      <c r="E445" s="31"/>
      <c r="F445" s="31"/>
      <c r="G445" s="31"/>
      <c r="H445" s="31"/>
      <c r="I445" s="31"/>
      <c r="J445" s="31"/>
      <c r="K445" s="31"/>
      <c r="L445" s="31"/>
      <c r="M445" s="31"/>
      <c r="N445" s="31"/>
      <c r="O445" s="31"/>
      <c r="P445" s="31"/>
      <c r="Q445" s="31"/>
      <c r="R445" s="31"/>
      <c r="S445" s="31"/>
      <c r="T445" s="31"/>
    </row>
    <row r="446" spans="1:20" s="52" customFormat="1" ht="24" customHeight="1" x14ac:dyDescent="0.55000000000000004">
      <c r="A446" s="31"/>
      <c r="B446" s="31"/>
      <c r="C446" s="31"/>
      <c r="D446" s="31"/>
      <c r="E446" s="31"/>
      <c r="F446" s="31"/>
      <c r="G446" s="31"/>
      <c r="H446" s="31"/>
      <c r="I446" s="31"/>
      <c r="J446" s="31"/>
      <c r="K446" s="31"/>
      <c r="L446" s="31"/>
      <c r="M446" s="31"/>
      <c r="N446" s="31"/>
      <c r="O446" s="31"/>
      <c r="P446" s="31"/>
      <c r="Q446" s="31"/>
      <c r="R446" s="31"/>
      <c r="S446" s="31"/>
      <c r="T446" s="31"/>
    </row>
    <row r="447" spans="1:20" s="52" customFormat="1" ht="24" customHeight="1" x14ac:dyDescent="0.55000000000000004">
      <c r="A447" s="31"/>
      <c r="B447" s="31"/>
      <c r="C447" s="31"/>
      <c r="D447" s="31"/>
      <c r="E447" s="31"/>
      <c r="F447" s="31"/>
      <c r="G447" s="31"/>
      <c r="H447" s="31"/>
      <c r="I447" s="31"/>
      <c r="J447" s="31"/>
      <c r="K447" s="31"/>
      <c r="L447" s="31"/>
      <c r="M447" s="31"/>
      <c r="N447" s="31"/>
      <c r="O447" s="31"/>
      <c r="P447" s="31"/>
      <c r="Q447" s="31"/>
      <c r="R447" s="31"/>
      <c r="S447" s="31"/>
      <c r="T447" s="31"/>
    </row>
    <row r="448" spans="1:20" s="52" customFormat="1" ht="24" customHeight="1" x14ac:dyDescent="0.55000000000000004">
      <c r="A448" s="31"/>
      <c r="B448" s="31"/>
      <c r="C448" s="31"/>
      <c r="D448" s="31"/>
      <c r="E448" s="31"/>
      <c r="F448" s="31"/>
      <c r="G448" s="31"/>
      <c r="H448" s="31"/>
      <c r="I448" s="31"/>
      <c r="J448" s="31"/>
      <c r="K448" s="31"/>
      <c r="L448" s="31"/>
      <c r="M448" s="31"/>
      <c r="N448" s="31"/>
      <c r="O448" s="31"/>
      <c r="P448" s="31"/>
      <c r="Q448" s="31"/>
      <c r="R448" s="31"/>
      <c r="S448" s="31"/>
      <c r="T448" s="31"/>
    </row>
    <row r="449" spans="1:20" s="52" customFormat="1" ht="24" customHeight="1" x14ac:dyDescent="0.55000000000000004">
      <c r="A449" s="31"/>
      <c r="B449" s="31"/>
      <c r="C449" s="31"/>
      <c r="D449" s="31"/>
      <c r="E449" s="31"/>
      <c r="F449" s="31"/>
      <c r="G449" s="31"/>
      <c r="H449" s="31"/>
      <c r="I449" s="31"/>
      <c r="J449" s="31"/>
      <c r="K449" s="31"/>
      <c r="L449" s="31"/>
      <c r="M449" s="31"/>
      <c r="N449" s="31"/>
      <c r="O449" s="31"/>
      <c r="P449" s="31"/>
      <c r="Q449" s="31"/>
      <c r="R449" s="31"/>
      <c r="S449" s="31"/>
      <c r="T449" s="31"/>
    </row>
    <row r="450" spans="1:20" s="52" customFormat="1" ht="24" customHeight="1" x14ac:dyDescent="0.55000000000000004">
      <c r="A450" s="31"/>
      <c r="B450" s="31"/>
      <c r="C450" s="31"/>
      <c r="D450" s="31"/>
      <c r="E450" s="31"/>
      <c r="F450" s="31"/>
      <c r="G450" s="31"/>
      <c r="H450" s="31"/>
      <c r="I450" s="31"/>
      <c r="J450" s="31"/>
      <c r="K450" s="31"/>
      <c r="L450" s="31"/>
      <c r="M450" s="31"/>
      <c r="N450" s="31"/>
      <c r="O450" s="31"/>
      <c r="P450" s="31"/>
      <c r="Q450" s="31"/>
      <c r="R450" s="31"/>
      <c r="S450" s="31"/>
      <c r="T450" s="31"/>
    </row>
    <row r="451" spans="1:20" s="52" customFormat="1" ht="24" customHeight="1" x14ac:dyDescent="0.55000000000000004">
      <c r="A451" s="31"/>
      <c r="B451" s="31"/>
      <c r="C451" s="31"/>
      <c r="D451" s="31"/>
      <c r="E451" s="31"/>
      <c r="F451" s="31"/>
      <c r="G451" s="31"/>
      <c r="H451" s="31"/>
      <c r="I451" s="31"/>
      <c r="J451" s="31"/>
      <c r="K451" s="31"/>
      <c r="L451" s="31"/>
      <c r="M451" s="31"/>
      <c r="N451" s="31"/>
      <c r="O451" s="31"/>
      <c r="P451" s="31"/>
      <c r="Q451" s="31"/>
      <c r="R451" s="31"/>
      <c r="S451" s="31"/>
      <c r="T451" s="31"/>
    </row>
    <row r="452" spans="1:20" s="52" customFormat="1" ht="24" customHeight="1" x14ac:dyDescent="0.55000000000000004">
      <c r="A452" s="31"/>
      <c r="B452" s="31"/>
      <c r="C452" s="31"/>
      <c r="D452" s="31"/>
      <c r="E452" s="31"/>
      <c r="F452" s="31"/>
      <c r="G452" s="31"/>
      <c r="H452" s="31"/>
      <c r="I452" s="31"/>
      <c r="J452" s="31"/>
      <c r="K452" s="31"/>
      <c r="L452" s="31"/>
      <c r="M452" s="31"/>
      <c r="N452" s="31"/>
      <c r="O452" s="31"/>
      <c r="P452" s="31"/>
      <c r="Q452" s="31"/>
      <c r="R452" s="31"/>
      <c r="S452" s="31"/>
      <c r="T452" s="31"/>
    </row>
    <row r="453" spans="1:20" s="52" customFormat="1" ht="24" customHeight="1" x14ac:dyDescent="0.55000000000000004">
      <c r="A453" s="31"/>
      <c r="B453" s="31"/>
      <c r="C453" s="31"/>
      <c r="D453" s="31"/>
      <c r="E453" s="31"/>
      <c r="F453" s="31"/>
      <c r="G453" s="31"/>
      <c r="H453" s="31"/>
      <c r="I453" s="31"/>
      <c r="J453" s="31"/>
      <c r="K453" s="31"/>
      <c r="L453" s="31"/>
      <c r="M453" s="31"/>
      <c r="N453" s="31"/>
      <c r="O453" s="31"/>
      <c r="P453" s="31"/>
      <c r="Q453" s="31"/>
      <c r="R453" s="31"/>
      <c r="S453" s="31"/>
      <c r="T453" s="31"/>
    </row>
    <row r="454" spans="1:20" s="52" customFormat="1" ht="24" customHeight="1" x14ac:dyDescent="0.55000000000000004">
      <c r="A454" s="31"/>
      <c r="B454" s="31"/>
      <c r="C454" s="31"/>
      <c r="D454" s="31"/>
      <c r="E454" s="31"/>
      <c r="F454" s="31"/>
      <c r="G454" s="31"/>
      <c r="H454" s="31"/>
      <c r="I454" s="31"/>
      <c r="J454" s="31"/>
      <c r="K454" s="31"/>
      <c r="L454" s="31"/>
      <c r="M454" s="31"/>
      <c r="N454" s="31"/>
      <c r="O454" s="31"/>
      <c r="P454" s="31"/>
      <c r="Q454" s="31"/>
      <c r="R454" s="31"/>
      <c r="S454" s="31"/>
      <c r="T454" s="31"/>
    </row>
    <row r="455" spans="1:20" s="52" customFormat="1" ht="24" customHeight="1" x14ac:dyDescent="0.55000000000000004">
      <c r="A455" s="31"/>
      <c r="B455" s="31"/>
      <c r="C455" s="31"/>
      <c r="D455" s="31"/>
      <c r="E455" s="31"/>
      <c r="F455" s="31"/>
      <c r="G455" s="31"/>
      <c r="H455" s="31"/>
      <c r="I455" s="31"/>
      <c r="J455" s="31"/>
      <c r="K455" s="31"/>
      <c r="L455" s="31"/>
      <c r="M455" s="31"/>
      <c r="N455" s="31"/>
      <c r="O455" s="31"/>
      <c r="P455" s="31"/>
      <c r="Q455" s="31"/>
      <c r="R455" s="31"/>
      <c r="S455" s="31"/>
      <c r="T455" s="31"/>
    </row>
    <row r="456" spans="1:20" s="52" customFormat="1" ht="24" customHeight="1" x14ac:dyDescent="0.55000000000000004">
      <c r="A456" s="31"/>
      <c r="B456" s="31"/>
      <c r="C456" s="31"/>
      <c r="D456" s="31"/>
      <c r="E456" s="31"/>
      <c r="F456" s="31"/>
      <c r="G456" s="31"/>
      <c r="H456" s="31"/>
      <c r="I456" s="31"/>
      <c r="J456" s="31"/>
      <c r="K456" s="31"/>
      <c r="L456" s="31"/>
      <c r="M456" s="31"/>
      <c r="N456" s="31"/>
      <c r="O456" s="31"/>
      <c r="P456" s="31"/>
      <c r="Q456" s="31"/>
      <c r="R456" s="31"/>
      <c r="S456" s="31"/>
      <c r="T456" s="31"/>
    </row>
    <row r="457" spans="1:20" s="52" customFormat="1" ht="24" customHeight="1" x14ac:dyDescent="0.55000000000000004">
      <c r="A457" s="31"/>
      <c r="B457" s="31"/>
      <c r="C457" s="31"/>
      <c r="D457" s="31"/>
      <c r="E457" s="31"/>
      <c r="F457" s="31"/>
      <c r="G457" s="31"/>
      <c r="H457" s="31"/>
      <c r="I457" s="31"/>
      <c r="J457" s="31"/>
      <c r="K457" s="31"/>
      <c r="L457" s="31"/>
      <c r="M457" s="31"/>
      <c r="N457" s="31"/>
      <c r="O457" s="31"/>
      <c r="P457" s="31"/>
      <c r="Q457" s="31"/>
      <c r="R457" s="31"/>
      <c r="S457" s="31"/>
      <c r="T457" s="31"/>
    </row>
    <row r="458" spans="1:20" s="52" customFormat="1" ht="24" customHeight="1" x14ac:dyDescent="0.55000000000000004">
      <c r="A458" s="31"/>
      <c r="B458" s="31"/>
      <c r="C458" s="31"/>
      <c r="D458" s="31"/>
      <c r="E458" s="31"/>
      <c r="F458" s="31"/>
      <c r="G458" s="31"/>
      <c r="H458" s="31"/>
      <c r="I458" s="31"/>
      <c r="J458" s="31"/>
      <c r="K458" s="31"/>
      <c r="L458" s="31"/>
      <c r="M458" s="31"/>
      <c r="N458" s="31"/>
      <c r="O458" s="31"/>
      <c r="P458" s="31"/>
      <c r="Q458" s="31"/>
      <c r="R458" s="31"/>
      <c r="S458" s="31"/>
      <c r="T458" s="31"/>
    </row>
    <row r="459" spans="1:20" s="52" customFormat="1" ht="24" customHeight="1" x14ac:dyDescent="0.55000000000000004">
      <c r="A459" s="31"/>
      <c r="B459" s="31"/>
      <c r="C459" s="31"/>
      <c r="D459" s="31"/>
      <c r="E459" s="31"/>
      <c r="F459" s="31"/>
      <c r="G459" s="31"/>
      <c r="H459" s="31"/>
      <c r="I459" s="31"/>
      <c r="J459" s="31"/>
      <c r="K459" s="31"/>
      <c r="L459" s="31"/>
      <c r="M459" s="31"/>
      <c r="N459" s="31"/>
      <c r="O459" s="31"/>
      <c r="P459" s="31"/>
      <c r="Q459" s="31"/>
      <c r="R459" s="31"/>
      <c r="S459" s="31"/>
      <c r="T459" s="31"/>
    </row>
    <row r="460" spans="1:20" s="52" customFormat="1" ht="24" customHeight="1" x14ac:dyDescent="0.55000000000000004">
      <c r="A460" s="31"/>
      <c r="B460" s="31"/>
      <c r="C460" s="31"/>
      <c r="D460" s="31"/>
      <c r="E460" s="31"/>
      <c r="F460" s="31"/>
      <c r="G460" s="31"/>
      <c r="H460" s="31"/>
      <c r="I460" s="31"/>
      <c r="J460" s="31"/>
      <c r="K460" s="31"/>
      <c r="L460" s="31"/>
      <c r="M460" s="31"/>
      <c r="N460" s="31"/>
      <c r="O460" s="31"/>
      <c r="P460" s="31"/>
      <c r="Q460" s="31"/>
      <c r="R460" s="31"/>
      <c r="S460" s="31"/>
      <c r="T460" s="31"/>
    </row>
    <row r="461" spans="1:20" s="52" customFormat="1" ht="24" customHeight="1" x14ac:dyDescent="0.55000000000000004">
      <c r="A461" s="31"/>
      <c r="B461" s="31"/>
      <c r="C461" s="31"/>
      <c r="D461" s="31"/>
      <c r="E461" s="31"/>
      <c r="F461" s="31"/>
      <c r="G461" s="31"/>
      <c r="H461" s="31"/>
      <c r="I461" s="31"/>
      <c r="J461" s="31"/>
      <c r="K461" s="31"/>
      <c r="L461" s="31"/>
      <c r="M461" s="31"/>
      <c r="N461" s="31"/>
      <c r="O461" s="31"/>
      <c r="P461" s="31"/>
      <c r="Q461" s="31"/>
      <c r="R461" s="31"/>
      <c r="S461" s="31"/>
      <c r="T461" s="31"/>
    </row>
    <row r="462" spans="1:20" s="52" customFormat="1" ht="24" customHeight="1" x14ac:dyDescent="0.55000000000000004">
      <c r="A462" s="31"/>
      <c r="B462" s="31"/>
      <c r="C462" s="31"/>
      <c r="D462" s="31"/>
      <c r="E462" s="31"/>
      <c r="F462" s="31"/>
      <c r="G462" s="31"/>
      <c r="H462" s="31"/>
      <c r="I462" s="31"/>
      <c r="J462" s="31"/>
      <c r="K462" s="31"/>
      <c r="L462" s="31"/>
      <c r="M462" s="31"/>
      <c r="N462" s="31"/>
      <c r="O462" s="31"/>
      <c r="P462" s="31"/>
      <c r="Q462" s="31"/>
      <c r="R462" s="31"/>
      <c r="S462" s="31"/>
      <c r="T462" s="31"/>
    </row>
    <row r="463" spans="1:20" s="52" customFormat="1" ht="24" customHeight="1" x14ac:dyDescent="0.55000000000000004">
      <c r="A463" s="31"/>
      <c r="B463" s="31"/>
      <c r="C463" s="31"/>
      <c r="D463" s="31"/>
      <c r="E463" s="31"/>
      <c r="F463" s="31"/>
      <c r="G463" s="31"/>
      <c r="H463" s="31"/>
      <c r="I463" s="31"/>
      <c r="J463" s="31"/>
      <c r="K463" s="31"/>
      <c r="L463" s="31"/>
      <c r="M463" s="31"/>
      <c r="N463" s="31"/>
      <c r="O463" s="31"/>
      <c r="P463" s="31"/>
      <c r="Q463" s="31"/>
      <c r="R463" s="31"/>
      <c r="S463" s="31"/>
      <c r="T463" s="31"/>
    </row>
    <row r="464" spans="1:20" s="52" customFormat="1" ht="24" customHeight="1" x14ac:dyDescent="0.55000000000000004">
      <c r="A464" s="31"/>
      <c r="B464" s="31"/>
      <c r="C464" s="31"/>
      <c r="D464" s="31"/>
      <c r="E464" s="31"/>
      <c r="F464" s="31"/>
      <c r="G464" s="31"/>
      <c r="H464" s="31"/>
      <c r="I464" s="31"/>
      <c r="J464" s="31"/>
      <c r="K464" s="31"/>
      <c r="L464" s="31"/>
      <c r="M464" s="31"/>
      <c r="N464" s="31"/>
      <c r="O464" s="31"/>
      <c r="P464" s="31"/>
      <c r="Q464" s="31"/>
      <c r="R464" s="31"/>
      <c r="S464" s="31"/>
      <c r="T464" s="31"/>
    </row>
    <row r="465" spans="1:20" s="52" customFormat="1" ht="24" customHeight="1" x14ac:dyDescent="0.55000000000000004">
      <c r="A465" s="31"/>
      <c r="B465" s="31"/>
      <c r="C465" s="31"/>
      <c r="D465" s="31"/>
      <c r="E465" s="31"/>
      <c r="F465" s="31"/>
      <c r="G465" s="31"/>
      <c r="H465" s="31"/>
      <c r="I465" s="31"/>
      <c r="J465" s="31"/>
      <c r="K465" s="31"/>
      <c r="L465" s="31"/>
      <c r="M465" s="31"/>
      <c r="N465" s="31"/>
      <c r="O465" s="31"/>
      <c r="P465" s="31"/>
      <c r="Q465" s="31"/>
      <c r="R465" s="31"/>
      <c r="S465" s="31"/>
      <c r="T465" s="31"/>
    </row>
    <row r="466" spans="1:20" s="52" customFormat="1" ht="24" customHeight="1" x14ac:dyDescent="0.55000000000000004">
      <c r="A466" s="31"/>
      <c r="B466" s="31"/>
      <c r="C466" s="31"/>
      <c r="D466" s="31"/>
      <c r="E466" s="31"/>
      <c r="F466" s="31"/>
      <c r="G466" s="31"/>
      <c r="H466" s="31"/>
      <c r="I466" s="31"/>
      <c r="J466" s="31"/>
      <c r="K466" s="31"/>
      <c r="L466" s="31"/>
      <c r="M466" s="31"/>
      <c r="N466" s="31"/>
      <c r="O466" s="31"/>
      <c r="P466" s="31"/>
      <c r="Q466" s="31"/>
      <c r="R466" s="31"/>
      <c r="S466" s="31"/>
      <c r="T466" s="31"/>
    </row>
    <row r="467" spans="1:20" s="52" customFormat="1" ht="24" customHeight="1" x14ac:dyDescent="0.55000000000000004">
      <c r="A467" s="31"/>
      <c r="B467" s="31"/>
      <c r="C467" s="31"/>
      <c r="D467" s="31"/>
      <c r="E467" s="31"/>
      <c r="F467" s="31"/>
      <c r="G467" s="31"/>
      <c r="H467" s="31"/>
      <c r="I467" s="31"/>
      <c r="J467" s="31"/>
      <c r="K467" s="31"/>
      <c r="L467" s="31"/>
      <c r="M467" s="31"/>
      <c r="N467" s="31"/>
      <c r="O467" s="31"/>
      <c r="P467" s="31"/>
      <c r="Q467" s="31"/>
      <c r="R467" s="31"/>
      <c r="S467" s="31"/>
      <c r="T467" s="31"/>
    </row>
    <row r="468" spans="1:20" s="52" customFormat="1" ht="24" customHeight="1" x14ac:dyDescent="0.55000000000000004">
      <c r="A468" s="31"/>
      <c r="B468" s="31"/>
      <c r="C468" s="31"/>
      <c r="D468" s="31"/>
      <c r="E468" s="31"/>
      <c r="F468" s="31"/>
      <c r="G468" s="31"/>
      <c r="H468" s="31"/>
      <c r="I468" s="31"/>
      <c r="J468" s="31"/>
      <c r="K468" s="31"/>
      <c r="L468" s="31"/>
      <c r="M468" s="31"/>
      <c r="N468" s="31"/>
      <c r="O468" s="31"/>
      <c r="P468" s="31"/>
      <c r="Q468" s="31"/>
      <c r="R468" s="31"/>
      <c r="S468" s="31"/>
      <c r="T468" s="31"/>
    </row>
    <row r="469" spans="1:20" s="52" customFormat="1" ht="24" customHeight="1" x14ac:dyDescent="0.55000000000000004">
      <c r="A469" s="31"/>
      <c r="B469" s="31"/>
      <c r="C469" s="31"/>
      <c r="D469" s="31"/>
      <c r="E469" s="31"/>
      <c r="F469" s="31"/>
      <c r="G469" s="31"/>
      <c r="H469" s="31"/>
      <c r="I469" s="31"/>
      <c r="J469" s="31"/>
      <c r="K469" s="31"/>
      <c r="L469" s="31"/>
      <c r="M469" s="31"/>
      <c r="N469" s="31"/>
      <c r="O469" s="31"/>
      <c r="P469" s="31"/>
      <c r="Q469" s="31"/>
      <c r="R469" s="31"/>
      <c r="S469" s="31"/>
      <c r="T469" s="31"/>
    </row>
    <row r="470" spans="1:20" s="52" customFormat="1" ht="24" customHeight="1" x14ac:dyDescent="0.55000000000000004">
      <c r="A470" s="31"/>
      <c r="B470" s="31"/>
      <c r="C470" s="31"/>
      <c r="D470" s="31"/>
      <c r="E470" s="31"/>
      <c r="F470" s="31"/>
      <c r="G470" s="31"/>
      <c r="H470" s="31"/>
      <c r="I470" s="31"/>
      <c r="J470" s="31"/>
      <c r="K470" s="31"/>
      <c r="L470" s="31"/>
      <c r="M470" s="31"/>
      <c r="N470" s="31"/>
      <c r="O470" s="31"/>
      <c r="P470" s="31"/>
      <c r="Q470" s="31"/>
      <c r="R470" s="31"/>
      <c r="S470" s="31"/>
      <c r="T470" s="31"/>
    </row>
    <row r="471" spans="1:20" s="52" customFormat="1" ht="24" customHeight="1" x14ac:dyDescent="0.55000000000000004">
      <c r="A471" s="31"/>
      <c r="B471" s="31"/>
      <c r="C471" s="31"/>
      <c r="D471" s="31"/>
      <c r="E471" s="31"/>
      <c r="F471" s="31"/>
      <c r="G471" s="31"/>
      <c r="H471" s="31"/>
      <c r="I471" s="31"/>
      <c r="J471" s="31"/>
      <c r="K471" s="31"/>
      <c r="L471" s="31"/>
      <c r="M471" s="31"/>
      <c r="N471" s="31"/>
      <c r="O471" s="31"/>
      <c r="P471" s="31"/>
      <c r="Q471" s="31"/>
      <c r="R471" s="31"/>
      <c r="S471" s="31"/>
      <c r="T471" s="31"/>
    </row>
    <row r="472" spans="1:20" s="52" customFormat="1" ht="24" customHeight="1" x14ac:dyDescent="0.55000000000000004">
      <c r="A472" s="31"/>
      <c r="B472" s="31"/>
      <c r="C472" s="31"/>
      <c r="D472" s="31"/>
      <c r="E472" s="31"/>
      <c r="F472" s="31"/>
      <c r="G472" s="31"/>
      <c r="H472" s="31"/>
      <c r="I472" s="31"/>
      <c r="J472" s="31"/>
      <c r="K472" s="31"/>
      <c r="L472" s="31"/>
      <c r="M472" s="31"/>
      <c r="N472" s="31"/>
      <c r="O472" s="31"/>
      <c r="P472" s="31"/>
      <c r="Q472" s="31"/>
      <c r="R472" s="31"/>
      <c r="S472" s="31"/>
      <c r="T472" s="31"/>
    </row>
    <row r="473" spans="1:20" s="52" customFormat="1" ht="24" customHeight="1" x14ac:dyDescent="0.55000000000000004">
      <c r="A473" s="31"/>
      <c r="B473" s="31"/>
      <c r="C473" s="31"/>
      <c r="D473" s="31"/>
      <c r="E473" s="31"/>
      <c r="F473" s="31"/>
      <c r="G473" s="31"/>
      <c r="H473" s="31"/>
      <c r="I473" s="31"/>
      <c r="J473" s="31"/>
      <c r="K473" s="31"/>
      <c r="L473" s="31"/>
      <c r="M473" s="31"/>
      <c r="N473" s="31"/>
      <c r="O473" s="31"/>
      <c r="P473" s="31"/>
      <c r="Q473" s="31"/>
      <c r="R473" s="31"/>
      <c r="S473" s="31"/>
      <c r="T473" s="31"/>
    </row>
    <row r="474" spans="1:20" s="52" customFormat="1" ht="24" customHeight="1" x14ac:dyDescent="0.55000000000000004">
      <c r="A474" s="31"/>
      <c r="B474" s="31"/>
      <c r="C474" s="31"/>
      <c r="D474" s="31"/>
      <c r="E474" s="31"/>
      <c r="F474" s="31"/>
      <c r="G474" s="31"/>
      <c r="H474" s="31"/>
      <c r="I474" s="31"/>
      <c r="J474" s="31"/>
      <c r="K474" s="31"/>
      <c r="L474" s="31"/>
      <c r="M474" s="31"/>
      <c r="N474" s="31"/>
      <c r="O474" s="31"/>
      <c r="P474" s="31"/>
      <c r="Q474" s="31"/>
      <c r="R474" s="31"/>
      <c r="S474" s="31"/>
      <c r="T474" s="31"/>
    </row>
    <row r="475" spans="1:20" s="52" customFormat="1" ht="24" customHeight="1" x14ac:dyDescent="0.55000000000000004">
      <c r="A475" s="31"/>
      <c r="B475" s="31"/>
      <c r="C475" s="31"/>
      <c r="D475" s="31"/>
      <c r="E475" s="31"/>
      <c r="F475" s="31"/>
      <c r="G475" s="31"/>
      <c r="H475" s="31"/>
      <c r="I475" s="31"/>
      <c r="J475" s="31"/>
      <c r="K475" s="31"/>
      <c r="L475" s="31"/>
      <c r="M475" s="31"/>
      <c r="N475" s="31"/>
      <c r="O475" s="31"/>
      <c r="P475" s="31"/>
      <c r="Q475" s="31"/>
      <c r="R475" s="31"/>
      <c r="S475" s="31"/>
      <c r="T475" s="31"/>
    </row>
    <row r="476" spans="1:20" s="52" customFormat="1" ht="24" customHeight="1" x14ac:dyDescent="0.55000000000000004">
      <c r="A476" s="31"/>
      <c r="B476" s="31"/>
      <c r="C476" s="31"/>
      <c r="D476" s="31"/>
      <c r="E476" s="31"/>
      <c r="F476" s="31"/>
      <c r="G476" s="31"/>
      <c r="H476" s="31"/>
      <c r="I476" s="31"/>
      <c r="J476" s="31"/>
      <c r="K476" s="31"/>
      <c r="L476" s="31"/>
      <c r="M476" s="31"/>
      <c r="N476" s="31"/>
      <c r="O476" s="31"/>
      <c r="P476" s="31"/>
      <c r="Q476" s="31"/>
      <c r="R476" s="31"/>
      <c r="S476" s="31"/>
      <c r="T476" s="31"/>
    </row>
    <row r="477" spans="1:20" s="52" customFormat="1" ht="24" customHeight="1" x14ac:dyDescent="0.55000000000000004">
      <c r="A477" s="31"/>
      <c r="B477" s="31"/>
      <c r="C477" s="31"/>
      <c r="D477" s="31"/>
      <c r="E477" s="31"/>
      <c r="F477" s="31"/>
      <c r="G477" s="31"/>
      <c r="H477" s="31"/>
      <c r="I477" s="31"/>
      <c r="J477" s="31"/>
      <c r="K477" s="31"/>
      <c r="L477" s="31"/>
      <c r="M477" s="31"/>
      <c r="N477" s="31"/>
      <c r="O477" s="31"/>
      <c r="P477" s="31"/>
      <c r="Q477" s="31"/>
      <c r="R477" s="31"/>
      <c r="S477" s="31"/>
      <c r="T477" s="31"/>
    </row>
    <row r="478" spans="1:20" s="52" customFormat="1" ht="24" customHeight="1" x14ac:dyDescent="0.55000000000000004">
      <c r="A478" s="31"/>
      <c r="B478" s="31"/>
      <c r="C478" s="31"/>
      <c r="D478" s="31"/>
      <c r="E478" s="31"/>
      <c r="F478" s="31"/>
      <c r="G478" s="31"/>
      <c r="H478" s="31"/>
      <c r="I478" s="31"/>
      <c r="J478" s="31"/>
      <c r="K478" s="31"/>
      <c r="L478" s="31"/>
      <c r="M478" s="31"/>
      <c r="N478" s="31"/>
      <c r="O478" s="31"/>
      <c r="P478" s="31"/>
      <c r="Q478" s="31"/>
      <c r="R478" s="31"/>
      <c r="S478" s="31"/>
      <c r="T478" s="31"/>
    </row>
    <row r="479" spans="1:20" s="52" customFormat="1" ht="24" customHeight="1" x14ac:dyDescent="0.55000000000000004">
      <c r="A479" s="31"/>
      <c r="B479" s="31"/>
      <c r="C479" s="31"/>
      <c r="D479" s="31"/>
      <c r="E479" s="31"/>
      <c r="F479" s="31"/>
      <c r="G479" s="31"/>
      <c r="H479" s="31"/>
      <c r="I479" s="31"/>
      <c r="J479" s="31"/>
      <c r="K479" s="31"/>
      <c r="L479" s="31"/>
      <c r="M479" s="31"/>
      <c r="N479" s="31"/>
      <c r="O479" s="31"/>
      <c r="P479" s="31"/>
      <c r="Q479" s="31"/>
      <c r="R479" s="31"/>
      <c r="S479" s="31"/>
      <c r="T479" s="31"/>
    </row>
    <row r="480" spans="1:20" s="52" customFormat="1" ht="24" customHeight="1" x14ac:dyDescent="0.55000000000000004">
      <c r="A480" s="31"/>
      <c r="B480" s="31"/>
      <c r="C480" s="31"/>
      <c r="D480" s="31"/>
      <c r="E480" s="31"/>
      <c r="F480" s="31"/>
      <c r="G480" s="31"/>
      <c r="H480" s="31"/>
      <c r="I480" s="31"/>
      <c r="J480" s="31"/>
      <c r="K480" s="31"/>
      <c r="L480" s="31"/>
      <c r="M480" s="31"/>
      <c r="N480" s="31"/>
      <c r="O480" s="31"/>
      <c r="P480" s="31"/>
      <c r="Q480" s="31"/>
      <c r="R480" s="31"/>
      <c r="S480" s="31"/>
      <c r="T480" s="31"/>
    </row>
    <row r="481" spans="1:20" s="52" customFormat="1" ht="24" customHeight="1" x14ac:dyDescent="0.55000000000000004">
      <c r="A481" s="31"/>
      <c r="B481" s="31"/>
      <c r="C481" s="31"/>
      <c r="D481" s="31"/>
      <c r="E481" s="31"/>
      <c r="F481" s="31"/>
      <c r="G481" s="31"/>
      <c r="H481" s="31"/>
      <c r="I481" s="31"/>
      <c r="J481" s="31"/>
      <c r="K481" s="31"/>
      <c r="L481" s="31"/>
      <c r="M481" s="31"/>
      <c r="N481" s="31"/>
      <c r="O481" s="31"/>
      <c r="P481" s="31"/>
      <c r="Q481" s="31"/>
      <c r="R481" s="31"/>
      <c r="S481" s="31"/>
      <c r="T481" s="31"/>
    </row>
    <row r="482" spans="1:20" ht="24" customHeight="1" x14ac:dyDescent="0.55000000000000004"/>
    <row r="483" spans="1:20" ht="24" customHeight="1" x14ac:dyDescent="0.55000000000000004"/>
    <row r="484" spans="1:20" ht="24" customHeight="1" x14ac:dyDescent="0.55000000000000004"/>
    <row r="485" spans="1:20" ht="22.5" customHeight="1" x14ac:dyDescent="0.55000000000000004"/>
  </sheetData>
  <mergeCells count="91">
    <mergeCell ref="B14:S14"/>
    <mergeCell ref="N1:S1"/>
    <mergeCell ref="B2:G2"/>
    <mergeCell ref="N3:S3"/>
    <mergeCell ref="N4:S4"/>
    <mergeCell ref="C6:Q6"/>
    <mergeCell ref="C7:Q7"/>
    <mergeCell ref="B9:S9"/>
    <mergeCell ref="B10:S10"/>
    <mergeCell ref="B11:S11"/>
    <mergeCell ref="B12:S12"/>
    <mergeCell ref="B13:S13"/>
    <mergeCell ref="B26:B27"/>
    <mergeCell ref="C26:E27"/>
    <mergeCell ref="F26:R26"/>
    <mergeCell ref="F27:R27"/>
    <mergeCell ref="B15:S15"/>
    <mergeCell ref="B16:S16"/>
    <mergeCell ref="B17:S17"/>
    <mergeCell ref="B18:S18"/>
    <mergeCell ref="B19:S19"/>
    <mergeCell ref="B20:S20"/>
    <mergeCell ref="B22:S22"/>
    <mergeCell ref="B24:B25"/>
    <mergeCell ref="C24:E25"/>
    <mergeCell ref="F24:R24"/>
    <mergeCell ref="F25:R25"/>
    <mergeCell ref="P33:R33"/>
    <mergeCell ref="G34:I34"/>
    <mergeCell ref="J34:O34"/>
    <mergeCell ref="B28:B31"/>
    <mergeCell ref="C28:E31"/>
    <mergeCell ref="G28:O28"/>
    <mergeCell ref="P28:R28"/>
    <mergeCell ref="G29:O29"/>
    <mergeCell ref="P29:R29"/>
    <mergeCell ref="G30:O30"/>
    <mergeCell ref="P30:R30"/>
    <mergeCell ref="G31:O31"/>
    <mergeCell ref="P31:R31"/>
    <mergeCell ref="P34:R34"/>
    <mergeCell ref="G35:I35"/>
    <mergeCell ref="J35:O35"/>
    <mergeCell ref="P35:R35"/>
    <mergeCell ref="G36:I36"/>
    <mergeCell ref="J36:O36"/>
    <mergeCell ref="P36:R36"/>
    <mergeCell ref="G37:I37"/>
    <mergeCell ref="J37:O37"/>
    <mergeCell ref="P37:R37"/>
    <mergeCell ref="B38:B39"/>
    <mergeCell ref="C38:E39"/>
    <mergeCell ref="F38:K38"/>
    <mergeCell ref="L38:R38"/>
    <mergeCell ref="F39:K39"/>
    <mergeCell ref="L39:R39"/>
    <mergeCell ref="B32:B37"/>
    <mergeCell ref="C32:E37"/>
    <mergeCell ref="G32:I32"/>
    <mergeCell ref="J32:O32"/>
    <mergeCell ref="P32:R32"/>
    <mergeCell ref="G33:I33"/>
    <mergeCell ref="J33:O33"/>
    <mergeCell ref="B40:B42"/>
    <mergeCell ref="C40:E42"/>
    <mergeCell ref="F40:R40"/>
    <mergeCell ref="F41:R41"/>
    <mergeCell ref="F42:R42"/>
    <mergeCell ref="G46:R46"/>
    <mergeCell ref="G47:R47"/>
    <mergeCell ref="B48:B52"/>
    <mergeCell ref="C48:E52"/>
    <mergeCell ref="F48:R48"/>
    <mergeCell ref="F49:R49"/>
    <mergeCell ref="F50:R50"/>
    <mergeCell ref="F51:R51"/>
    <mergeCell ref="F52:G52"/>
    <mergeCell ref="H52:K52"/>
    <mergeCell ref="B43:B47"/>
    <mergeCell ref="C43:E47"/>
    <mergeCell ref="F43:R43"/>
    <mergeCell ref="F44:R44"/>
    <mergeCell ref="F45:R45"/>
    <mergeCell ref="L52:M52"/>
    <mergeCell ref="N52:Q52"/>
    <mergeCell ref="A152:B152"/>
    <mergeCell ref="C152:D152"/>
    <mergeCell ref="E152:F152"/>
    <mergeCell ref="G152:H152"/>
    <mergeCell ref="I152:K152"/>
    <mergeCell ref="L152:T152"/>
  </mergeCells>
  <phoneticPr fontId="6"/>
  <printOptions horizontalCentered="1" verticalCentered="1"/>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T51"/>
  <sheetViews>
    <sheetView tabSelected="1" view="pageBreakPreview" zoomScale="60" zoomScaleNormal="100" workbookViewId="0">
      <selection activeCell="F49" sqref="F49:R49"/>
    </sheetView>
  </sheetViews>
  <sheetFormatPr defaultColWidth="8.6640625" defaultRowHeight="18" x14ac:dyDescent="0.55000000000000004"/>
  <cols>
    <col min="1" max="20" width="5.6640625" style="53" customWidth="1"/>
    <col min="21" max="16384" width="8.6640625" style="53"/>
  </cols>
  <sheetData>
    <row r="1" spans="1:20" ht="30.65" customHeight="1" x14ac:dyDescent="0.55000000000000004">
      <c r="A1" s="31"/>
      <c r="B1" s="41"/>
      <c r="C1" s="31"/>
      <c r="D1" s="31"/>
      <c r="E1" s="31"/>
      <c r="F1" s="31"/>
      <c r="G1" s="31"/>
      <c r="H1" s="31"/>
      <c r="I1" s="31"/>
      <c r="J1" s="31"/>
      <c r="K1" s="31"/>
      <c r="L1" s="31"/>
      <c r="M1" s="31"/>
      <c r="N1" s="31"/>
      <c r="O1" s="31"/>
      <c r="P1" s="31"/>
      <c r="Q1" s="31"/>
      <c r="R1" s="31"/>
      <c r="S1" s="31"/>
      <c r="T1" s="31"/>
    </row>
    <row r="2" spans="1:20" ht="36" customHeight="1" x14ac:dyDescent="0.55000000000000004">
      <c r="A2" s="133" t="s">
        <v>212</v>
      </c>
      <c r="B2" s="133"/>
      <c r="C2" s="133"/>
      <c r="D2" s="133"/>
      <c r="E2" s="133"/>
      <c r="F2" s="133"/>
      <c r="G2" s="133"/>
      <c r="H2" s="133"/>
      <c r="I2" s="133"/>
      <c r="J2" s="133"/>
      <c r="K2" s="133"/>
      <c r="L2" s="133"/>
      <c r="M2" s="133"/>
      <c r="N2" s="133"/>
      <c r="O2" s="133"/>
      <c r="P2" s="133"/>
      <c r="Q2" s="133"/>
      <c r="R2" s="133"/>
      <c r="S2" s="133"/>
      <c r="T2" s="133"/>
    </row>
    <row r="3" spans="1:20" ht="28.5" customHeight="1" x14ac:dyDescent="0.55000000000000004">
      <c r="A3" s="133" t="s">
        <v>162</v>
      </c>
      <c r="B3" s="133"/>
      <c r="C3" s="133"/>
      <c r="D3" s="133"/>
      <c r="E3" s="133"/>
      <c r="F3" s="133"/>
      <c r="G3" s="133"/>
      <c r="H3" s="133"/>
      <c r="I3" s="133"/>
      <c r="J3" s="133"/>
      <c r="K3" s="133"/>
      <c r="L3" s="133"/>
      <c r="M3" s="133"/>
      <c r="N3" s="133"/>
      <c r="O3" s="133"/>
      <c r="P3" s="133"/>
      <c r="Q3" s="133"/>
      <c r="R3" s="133"/>
      <c r="S3" s="133"/>
      <c r="T3" s="133"/>
    </row>
    <row r="4" spans="1:20" ht="26.75" customHeight="1" x14ac:dyDescent="0.55000000000000004">
      <c r="A4" s="41"/>
      <c r="B4" s="41"/>
      <c r="C4" s="43"/>
      <c r="D4" s="43"/>
      <c r="E4" s="43"/>
      <c r="F4" s="43"/>
      <c r="G4" s="43"/>
      <c r="H4" s="43"/>
      <c r="I4" s="43"/>
      <c r="J4" s="43"/>
      <c r="K4" s="43"/>
      <c r="L4" s="43"/>
      <c r="M4" s="43"/>
      <c r="N4" s="43"/>
      <c r="O4" s="43"/>
      <c r="P4" s="43"/>
      <c r="Q4" s="43"/>
      <c r="R4" s="41"/>
      <c r="S4" s="41"/>
      <c r="T4" s="41"/>
    </row>
    <row r="5" spans="1:20" ht="25.25" customHeight="1" x14ac:dyDescent="0.55000000000000004">
      <c r="A5" s="41"/>
      <c r="B5" s="121" t="s">
        <v>163</v>
      </c>
      <c r="C5" s="121"/>
      <c r="D5" s="121"/>
      <c r="E5" s="121"/>
      <c r="F5" s="121"/>
      <c r="G5" s="121"/>
      <c r="H5" s="121"/>
      <c r="I5" s="121"/>
      <c r="J5" s="121"/>
      <c r="K5" s="121"/>
      <c r="L5" s="121"/>
      <c r="M5" s="121"/>
      <c r="N5" s="121"/>
      <c r="O5" s="121"/>
      <c r="P5" s="121"/>
      <c r="Q5" s="121"/>
      <c r="R5" s="121"/>
      <c r="S5" s="121"/>
      <c r="T5" s="41"/>
    </row>
    <row r="6" spans="1:20" ht="22.5" customHeight="1" x14ac:dyDescent="0.55000000000000004">
      <c r="A6" s="41"/>
      <c r="B6" s="121" t="s">
        <v>213</v>
      </c>
      <c r="C6" s="121"/>
      <c r="D6" s="121"/>
      <c r="E6" s="121"/>
      <c r="F6" s="121"/>
      <c r="G6" s="121"/>
      <c r="H6" s="121"/>
      <c r="I6" s="121"/>
      <c r="J6" s="121"/>
      <c r="K6" s="121"/>
      <c r="L6" s="121"/>
      <c r="M6" s="121"/>
      <c r="N6" s="121"/>
      <c r="O6" s="121"/>
      <c r="P6" s="121"/>
      <c r="Q6" s="121"/>
      <c r="R6" s="121"/>
      <c r="S6" s="121"/>
      <c r="T6" s="41"/>
    </row>
    <row r="7" spans="1:20" x14ac:dyDescent="0.55000000000000004">
      <c r="A7" s="44"/>
      <c r="B7" s="106" t="s">
        <v>106</v>
      </c>
      <c r="C7" s="106" t="s">
        <v>164</v>
      </c>
      <c r="D7" s="106"/>
      <c r="E7" s="106"/>
      <c r="F7" s="95" t="s">
        <v>165</v>
      </c>
      <c r="G7" s="96"/>
      <c r="H7" s="96"/>
      <c r="I7" s="96"/>
      <c r="J7" s="96"/>
      <c r="K7" s="96"/>
      <c r="L7" s="96"/>
      <c r="M7" s="96"/>
      <c r="N7" s="96"/>
      <c r="O7" s="96"/>
      <c r="P7" s="96"/>
      <c r="Q7" s="96"/>
      <c r="R7" s="97"/>
      <c r="S7" s="45"/>
      <c r="T7" s="32"/>
    </row>
    <row r="8" spans="1:20" x14ac:dyDescent="0.55000000000000004">
      <c r="A8" s="44"/>
      <c r="B8" s="107"/>
      <c r="C8" s="107"/>
      <c r="D8" s="107"/>
      <c r="E8" s="107"/>
      <c r="F8" s="83"/>
      <c r="G8" s="84"/>
      <c r="H8" s="84"/>
      <c r="I8" s="84"/>
      <c r="J8" s="84"/>
      <c r="K8" s="84"/>
      <c r="L8" s="84"/>
      <c r="M8" s="84"/>
      <c r="N8" s="84"/>
      <c r="O8" s="84"/>
      <c r="P8" s="84"/>
      <c r="Q8" s="84"/>
      <c r="R8" s="115"/>
      <c r="S8" s="45"/>
      <c r="T8" s="32"/>
    </row>
    <row r="9" spans="1:20" x14ac:dyDescent="0.55000000000000004">
      <c r="A9" s="44"/>
      <c r="B9" s="107"/>
      <c r="C9" s="107"/>
      <c r="D9" s="107"/>
      <c r="E9" s="107"/>
      <c r="F9" s="95" t="s">
        <v>166</v>
      </c>
      <c r="G9" s="96"/>
      <c r="H9" s="96"/>
      <c r="I9" s="96"/>
      <c r="J9" s="96"/>
      <c r="K9" s="96"/>
      <c r="L9" s="96"/>
      <c r="M9" s="96"/>
      <c r="N9" s="96"/>
      <c r="O9" s="96"/>
      <c r="P9" s="96"/>
      <c r="Q9" s="96"/>
      <c r="R9" s="97"/>
      <c r="S9" s="45"/>
      <c r="T9" s="32"/>
    </row>
    <row r="10" spans="1:20" x14ac:dyDescent="0.55000000000000004">
      <c r="A10" s="44"/>
      <c r="B10" s="107"/>
      <c r="C10" s="107"/>
      <c r="D10" s="107"/>
      <c r="E10" s="107"/>
      <c r="F10" s="101" t="s">
        <v>167</v>
      </c>
      <c r="G10" s="72"/>
      <c r="H10" s="72"/>
      <c r="I10" s="72"/>
      <c r="J10" s="72"/>
      <c r="K10" s="72"/>
      <c r="L10" s="72"/>
      <c r="M10" s="72"/>
      <c r="N10" s="72"/>
      <c r="O10" s="72"/>
      <c r="P10" s="72"/>
      <c r="Q10" s="72"/>
      <c r="R10" s="102"/>
      <c r="S10" s="45"/>
      <c r="T10" s="32"/>
    </row>
    <row r="11" spans="1:20" x14ac:dyDescent="0.55000000000000004">
      <c r="A11" s="44"/>
      <c r="B11" s="107"/>
      <c r="C11" s="107"/>
      <c r="D11" s="107"/>
      <c r="E11" s="107"/>
      <c r="F11" s="70" t="s">
        <v>158</v>
      </c>
      <c r="G11" s="70"/>
      <c r="H11" s="70"/>
      <c r="I11" s="70"/>
      <c r="J11" s="70"/>
      <c r="K11" s="70"/>
      <c r="L11" s="70" t="s">
        <v>160</v>
      </c>
      <c r="M11" s="70"/>
      <c r="N11" s="70"/>
      <c r="O11" s="70"/>
      <c r="P11" s="70"/>
      <c r="Q11" s="70"/>
      <c r="R11" s="70"/>
      <c r="S11" s="45"/>
      <c r="T11" s="32"/>
    </row>
    <row r="12" spans="1:20" ht="30.65" customHeight="1" x14ac:dyDescent="0.55000000000000004">
      <c r="A12" s="44"/>
      <c r="B12" s="108"/>
      <c r="C12" s="108"/>
      <c r="D12" s="108"/>
      <c r="E12" s="108"/>
      <c r="F12" s="70" t="s">
        <v>168</v>
      </c>
      <c r="G12" s="70"/>
      <c r="H12" s="70"/>
      <c r="I12" s="70"/>
      <c r="J12" s="70"/>
      <c r="K12" s="70"/>
      <c r="L12" s="70" t="s">
        <v>169</v>
      </c>
      <c r="M12" s="70"/>
      <c r="N12" s="70"/>
      <c r="O12" s="70"/>
      <c r="P12" s="70"/>
      <c r="Q12" s="70"/>
      <c r="R12" s="70"/>
      <c r="S12" s="45"/>
      <c r="T12" s="32"/>
    </row>
    <row r="13" spans="1:20" x14ac:dyDescent="0.55000000000000004">
      <c r="A13" s="44"/>
      <c r="B13" s="107" t="s">
        <v>108</v>
      </c>
      <c r="C13" s="112" t="s">
        <v>170</v>
      </c>
      <c r="D13" s="113"/>
      <c r="E13" s="114"/>
      <c r="F13" s="89" t="s">
        <v>171</v>
      </c>
      <c r="G13" s="90"/>
      <c r="H13" s="90"/>
      <c r="I13" s="90"/>
      <c r="J13" s="90"/>
      <c r="K13" s="90"/>
      <c r="L13" s="90"/>
      <c r="M13" s="90"/>
      <c r="N13" s="90"/>
      <c r="O13" s="90"/>
      <c r="P13" s="90"/>
      <c r="Q13" s="90"/>
      <c r="R13" s="91"/>
      <c r="S13" s="45"/>
      <c r="T13" s="32"/>
    </row>
    <row r="14" spans="1:20" x14ac:dyDescent="0.55000000000000004">
      <c r="A14" s="44"/>
      <c r="B14" s="107"/>
      <c r="C14" s="112"/>
      <c r="D14" s="113"/>
      <c r="E14" s="114"/>
      <c r="F14" s="50" t="s">
        <v>172</v>
      </c>
      <c r="G14" s="86" t="s">
        <v>173</v>
      </c>
      <c r="H14" s="87"/>
      <c r="I14" s="87"/>
      <c r="J14" s="87"/>
      <c r="K14" s="87"/>
      <c r="L14" s="87"/>
      <c r="M14" s="87"/>
      <c r="N14" s="87"/>
      <c r="O14" s="88"/>
      <c r="P14" s="86" t="s">
        <v>174</v>
      </c>
      <c r="Q14" s="87"/>
      <c r="R14" s="88"/>
      <c r="S14" s="45"/>
      <c r="T14" s="32"/>
    </row>
    <row r="15" spans="1:20" x14ac:dyDescent="0.55000000000000004">
      <c r="A15" s="47"/>
      <c r="B15" s="107"/>
      <c r="C15" s="112"/>
      <c r="D15" s="113"/>
      <c r="E15" s="114"/>
      <c r="F15" s="50" t="s">
        <v>122</v>
      </c>
      <c r="G15" s="89" t="s">
        <v>123</v>
      </c>
      <c r="H15" s="90"/>
      <c r="I15" s="91"/>
      <c r="J15" s="89" t="s">
        <v>124</v>
      </c>
      <c r="K15" s="90"/>
      <c r="L15" s="90"/>
      <c r="M15" s="90"/>
      <c r="N15" s="90"/>
      <c r="O15" s="91"/>
      <c r="P15" s="92" t="s">
        <v>125</v>
      </c>
      <c r="Q15" s="93"/>
      <c r="R15" s="94"/>
      <c r="S15" s="47"/>
      <c r="T15" s="47"/>
    </row>
    <row r="16" spans="1:20" x14ac:dyDescent="0.55000000000000004">
      <c r="A16" s="47"/>
      <c r="B16" s="107"/>
      <c r="C16" s="112"/>
      <c r="D16" s="113"/>
      <c r="E16" s="114"/>
      <c r="F16" s="50" t="s">
        <v>126</v>
      </c>
      <c r="G16" s="89" t="s">
        <v>123</v>
      </c>
      <c r="H16" s="90"/>
      <c r="I16" s="91"/>
      <c r="J16" s="89" t="s">
        <v>127</v>
      </c>
      <c r="K16" s="90"/>
      <c r="L16" s="90"/>
      <c r="M16" s="90"/>
      <c r="N16" s="90"/>
      <c r="O16" s="91"/>
      <c r="P16" s="92" t="s">
        <v>128</v>
      </c>
      <c r="Q16" s="93"/>
      <c r="R16" s="94"/>
      <c r="S16" s="32"/>
      <c r="T16" s="32"/>
    </row>
    <row r="17" spans="1:20" x14ac:dyDescent="0.55000000000000004">
      <c r="A17" s="44"/>
      <c r="B17" s="107"/>
      <c r="C17" s="112"/>
      <c r="D17" s="113"/>
      <c r="E17" s="114"/>
      <c r="F17" s="50" t="s">
        <v>129</v>
      </c>
      <c r="G17" s="89" t="s">
        <v>123</v>
      </c>
      <c r="H17" s="90"/>
      <c r="I17" s="91"/>
      <c r="J17" s="89" t="s">
        <v>130</v>
      </c>
      <c r="K17" s="90"/>
      <c r="L17" s="90"/>
      <c r="M17" s="90"/>
      <c r="N17" s="90"/>
      <c r="O17" s="91"/>
      <c r="P17" s="92" t="s">
        <v>131</v>
      </c>
      <c r="Q17" s="93"/>
      <c r="R17" s="94"/>
      <c r="S17" s="45"/>
      <c r="T17" s="45"/>
    </row>
    <row r="18" spans="1:20" x14ac:dyDescent="0.55000000000000004">
      <c r="A18" s="44"/>
      <c r="B18" s="107"/>
      <c r="C18" s="112"/>
      <c r="D18" s="113"/>
      <c r="E18" s="114"/>
      <c r="F18" s="50" t="s">
        <v>132</v>
      </c>
      <c r="G18" s="89" t="s">
        <v>133</v>
      </c>
      <c r="H18" s="90"/>
      <c r="I18" s="91"/>
      <c r="J18" s="89" t="s">
        <v>124</v>
      </c>
      <c r="K18" s="90"/>
      <c r="L18" s="90"/>
      <c r="M18" s="90"/>
      <c r="N18" s="90"/>
      <c r="O18" s="91"/>
      <c r="P18" s="92" t="s">
        <v>128</v>
      </c>
      <c r="Q18" s="93"/>
      <c r="R18" s="94"/>
      <c r="S18" s="32"/>
      <c r="T18" s="32"/>
    </row>
    <row r="19" spans="1:20" x14ac:dyDescent="0.55000000000000004">
      <c r="A19" s="44"/>
      <c r="B19" s="107"/>
      <c r="C19" s="112"/>
      <c r="D19" s="113"/>
      <c r="E19" s="114"/>
      <c r="F19" s="50" t="s">
        <v>134</v>
      </c>
      <c r="G19" s="89" t="s">
        <v>133</v>
      </c>
      <c r="H19" s="90"/>
      <c r="I19" s="91"/>
      <c r="J19" s="89" t="s">
        <v>127</v>
      </c>
      <c r="K19" s="90"/>
      <c r="L19" s="90"/>
      <c r="M19" s="90"/>
      <c r="N19" s="90"/>
      <c r="O19" s="91"/>
      <c r="P19" s="92" t="s">
        <v>135</v>
      </c>
      <c r="Q19" s="93"/>
      <c r="R19" s="94"/>
      <c r="S19" s="45"/>
      <c r="T19" s="45"/>
    </row>
    <row r="20" spans="1:20" x14ac:dyDescent="0.55000000000000004">
      <c r="A20" s="44"/>
      <c r="B20" s="108"/>
      <c r="C20" s="83"/>
      <c r="D20" s="84"/>
      <c r="E20" s="115"/>
      <c r="F20" s="50" t="s">
        <v>136</v>
      </c>
      <c r="G20" s="89" t="s">
        <v>133</v>
      </c>
      <c r="H20" s="90"/>
      <c r="I20" s="91"/>
      <c r="J20" s="89" t="s">
        <v>130</v>
      </c>
      <c r="K20" s="90"/>
      <c r="L20" s="90"/>
      <c r="M20" s="90"/>
      <c r="N20" s="90"/>
      <c r="O20" s="91"/>
      <c r="P20" s="92" t="s">
        <v>137</v>
      </c>
      <c r="Q20" s="93"/>
      <c r="R20" s="94"/>
      <c r="S20" s="45"/>
      <c r="T20" s="45"/>
    </row>
    <row r="21" spans="1:20" x14ac:dyDescent="0.55000000000000004">
      <c r="A21" s="44"/>
      <c r="B21" s="116" t="s">
        <v>110</v>
      </c>
      <c r="C21" s="109" t="s">
        <v>139</v>
      </c>
      <c r="D21" s="110"/>
      <c r="E21" s="111"/>
      <c r="F21" s="95" t="s">
        <v>219</v>
      </c>
      <c r="G21" s="96"/>
      <c r="H21" s="96"/>
      <c r="I21" s="96"/>
      <c r="J21" s="96"/>
      <c r="K21" s="97"/>
      <c r="L21" s="98" t="s">
        <v>140</v>
      </c>
      <c r="M21" s="99"/>
      <c r="N21" s="99"/>
      <c r="O21" s="99"/>
      <c r="P21" s="99"/>
      <c r="Q21" s="99"/>
      <c r="R21" s="100"/>
      <c r="S21" s="45"/>
      <c r="T21" s="45"/>
    </row>
    <row r="22" spans="1:20" x14ac:dyDescent="0.55000000000000004">
      <c r="A22" s="47"/>
      <c r="B22" s="117"/>
      <c r="C22" s="112"/>
      <c r="D22" s="113"/>
      <c r="E22" s="114"/>
      <c r="F22" s="101" t="s">
        <v>220</v>
      </c>
      <c r="G22" s="72"/>
      <c r="H22" s="72"/>
      <c r="I22" s="72"/>
      <c r="J22" s="72"/>
      <c r="K22" s="102"/>
      <c r="L22" s="103" t="s">
        <v>141</v>
      </c>
      <c r="M22" s="104"/>
      <c r="N22" s="104"/>
      <c r="O22" s="104"/>
      <c r="P22" s="104"/>
      <c r="Q22" s="104"/>
      <c r="R22" s="105"/>
      <c r="S22" s="32"/>
      <c r="T22" s="32"/>
    </row>
    <row r="23" spans="1:20" x14ac:dyDescent="0.55000000000000004">
      <c r="A23" s="47"/>
      <c r="B23" s="118"/>
      <c r="C23" s="83"/>
      <c r="D23" s="84"/>
      <c r="E23" s="115"/>
      <c r="F23" s="89" t="s">
        <v>175</v>
      </c>
      <c r="G23" s="90"/>
      <c r="H23" s="90"/>
      <c r="I23" s="90"/>
      <c r="J23" s="90"/>
      <c r="K23" s="90"/>
      <c r="L23" s="90"/>
      <c r="M23" s="90"/>
      <c r="N23" s="90"/>
      <c r="O23" s="90"/>
      <c r="P23" s="90"/>
      <c r="Q23" s="90"/>
      <c r="R23" s="91"/>
      <c r="S23" s="32"/>
      <c r="T23" s="32"/>
    </row>
    <row r="24" spans="1:20" x14ac:dyDescent="0.55000000000000004">
      <c r="A24" s="47"/>
      <c r="B24" s="116" t="s">
        <v>176</v>
      </c>
      <c r="C24" s="109" t="s">
        <v>177</v>
      </c>
      <c r="D24" s="110"/>
      <c r="E24" s="111"/>
      <c r="F24" s="89" t="s">
        <v>178</v>
      </c>
      <c r="G24" s="90"/>
      <c r="H24" s="90"/>
      <c r="I24" s="90"/>
      <c r="J24" s="90"/>
      <c r="K24" s="90"/>
      <c r="L24" s="90"/>
      <c r="M24" s="90"/>
      <c r="N24" s="90"/>
      <c r="O24" s="90"/>
      <c r="P24" s="90"/>
      <c r="Q24" s="90"/>
      <c r="R24" s="91"/>
      <c r="S24" s="32"/>
      <c r="T24" s="32"/>
    </row>
    <row r="25" spans="1:20" x14ac:dyDescent="0.55000000000000004">
      <c r="A25" s="47"/>
      <c r="B25" s="117"/>
      <c r="C25" s="112"/>
      <c r="D25" s="113"/>
      <c r="E25" s="114"/>
      <c r="F25" s="50" t="s">
        <v>122</v>
      </c>
      <c r="G25" s="76" t="s">
        <v>179</v>
      </c>
      <c r="H25" s="76"/>
      <c r="I25" s="76"/>
      <c r="J25" s="76"/>
      <c r="K25" s="76"/>
      <c r="L25" s="76"/>
      <c r="M25" s="76"/>
      <c r="N25" s="76"/>
      <c r="O25" s="76"/>
      <c r="P25" s="70"/>
      <c r="Q25" s="70"/>
      <c r="R25" s="70"/>
      <c r="S25" s="32"/>
      <c r="T25" s="32"/>
    </row>
    <row r="26" spans="1:20" x14ac:dyDescent="0.55000000000000004">
      <c r="A26" s="47"/>
      <c r="B26" s="117"/>
      <c r="C26" s="112"/>
      <c r="D26" s="113"/>
      <c r="E26" s="114"/>
      <c r="F26" s="70" t="s">
        <v>126</v>
      </c>
      <c r="G26" s="78" t="s">
        <v>180</v>
      </c>
      <c r="H26" s="78"/>
      <c r="I26" s="78"/>
      <c r="J26" s="78"/>
      <c r="K26" s="78"/>
      <c r="L26" s="78"/>
      <c r="M26" s="78"/>
      <c r="N26" s="78"/>
      <c r="O26" s="78"/>
      <c r="P26" s="106"/>
      <c r="Q26" s="106"/>
      <c r="R26" s="106"/>
      <c r="S26" s="32"/>
      <c r="T26" s="32"/>
    </row>
    <row r="27" spans="1:20" x14ac:dyDescent="0.55000000000000004">
      <c r="A27" s="47"/>
      <c r="B27" s="117"/>
      <c r="C27" s="112"/>
      <c r="D27" s="113"/>
      <c r="E27" s="114"/>
      <c r="F27" s="70"/>
      <c r="G27" s="79" t="s">
        <v>181</v>
      </c>
      <c r="H27" s="79"/>
      <c r="I27" s="79"/>
      <c r="J27" s="79"/>
      <c r="K27" s="79"/>
      <c r="L27" s="79"/>
      <c r="M27" s="79"/>
      <c r="N27" s="79"/>
      <c r="O27" s="79"/>
      <c r="P27" s="107"/>
      <c r="Q27" s="107"/>
      <c r="R27" s="107"/>
      <c r="S27" s="32"/>
      <c r="T27" s="32"/>
    </row>
    <row r="28" spans="1:20" x14ac:dyDescent="0.55000000000000004">
      <c r="A28" s="47"/>
      <c r="B28" s="117"/>
      <c r="C28" s="112"/>
      <c r="D28" s="113"/>
      <c r="E28" s="114"/>
      <c r="F28" s="70"/>
      <c r="G28" s="108"/>
      <c r="H28" s="108"/>
      <c r="I28" s="108"/>
      <c r="J28" s="108"/>
      <c r="K28" s="108"/>
      <c r="L28" s="108"/>
      <c r="M28" s="108"/>
      <c r="N28" s="108"/>
      <c r="O28" s="108"/>
      <c r="P28" s="108"/>
      <c r="Q28" s="108"/>
      <c r="R28" s="108"/>
      <c r="S28" s="32"/>
      <c r="T28" s="32"/>
    </row>
    <row r="29" spans="1:20" x14ac:dyDescent="0.55000000000000004">
      <c r="A29" s="47"/>
      <c r="B29" s="118"/>
      <c r="C29" s="83"/>
      <c r="D29" s="84"/>
      <c r="E29" s="115"/>
      <c r="F29" s="50" t="s">
        <v>129</v>
      </c>
      <c r="G29" s="76" t="s">
        <v>182</v>
      </c>
      <c r="H29" s="76"/>
      <c r="I29" s="76"/>
      <c r="J29" s="76"/>
      <c r="K29" s="76"/>
      <c r="L29" s="76"/>
      <c r="M29" s="76"/>
      <c r="N29" s="76"/>
      <c r="O29" s="76"/>
      <c r="P29" s="86"/>
      <c r="Q29" s="87"/>
      <c r="R29" s="88"/>
      <c r="S29" s="32"/>
      <c r="T29" s="32"/>
    </row>
    <row r="30" spans="1:20" x14ac:dyDescent="0.55000000000000004">
      <c r="A30" s="47"/>
      <c r="B30" s="70" t="s">
        <v>138</v>
      </c>
      <c r="C30" s="70" t="s">
        <v>183</v>
      </c>
      <c r="D30" s="70"/>
      <c r="E30" s="70"/>
      <c r="F30" s="76" t="s">
        <v>184</v>
      </c>
      <c r="G30" s="76"/>
      <c r="H30" s="76"/>
      <c r="I30" s="76"/>
      <c r="J30" s="76"/>
      <c r="K30" s="76"/>
      <c r="L30" s="76"/>
      <c r="M30" s="76"/>
      <c r="N30" s="76"/>
      <c r="O30" s="76"/>
      <c r="P30" s="76"/>
      <c r="Q30" s="76"/>
      <c r="R30" s="76"/>
      <c r="S30" s="41"/>
      <c r="T30" s="41"/>
    </row>
    <row r="31" spans="1:20" x14ac:dyDescent="0.55000000000000004">
      <c r="A31" s="47"/>
      <c r="B31" s="70"/>
      <c r="C31" s="70"/>
      <c r="D31" s="70"/>
      <c r="E31" s="70"/>
      <c r="F31" s="50" t="s">
        <v>122</v>
      </c>
      <c r="G31" s="76" t="s">
        <v>185</v>
      </c>
      <c r="H31" s="76"/>
      <c r="I31" s="76"/>
      <c r="J31" s="76"/>
      <c r="K31" s="76"/>
      <c r="L31" s="76"/>
      <c r="M31" s="76"/>
      <c r="N31" s="76"/>
      <c r="O31" s="76"/>
      <c r="P31" s="70"/>
      <c r="Q31" s="70"/>
      <c r="R31" s="70"/>
      <c r="S31" s="41"/>
      <c r="T31" s="41"/>
    </row>
    <row r="32" spans="1:20" x14ac:dyDescent="0.55000000000000004">
      <c r="A32" s="47"/>
      <c r="B32" s="70"/>
      <c r="C32" s="70"/>
      <c r="D32" s="70"/>
      <c r="E32" s="70"/>
      <c r="F32" s="50" t="s">
        <v>126</v>
      </c>
      <c r="G32" s="76" t="s">
        <v>186</v>
      </c>
      <c r="H32" s="76"/>
      <c r="I32" s="76"/>
      <c r="J32" s="76"/>
      <c r="K32" s="76"/>
      <c r="L32" s="76"/>
      <c r="M32" s="76"/>
      <c r="N32" s="76"/>
      <c r="O32" s="76"/>
      <c r="P32" s="70"/>
      <c r="Q32" s="70"/>
      <c r="R32" s="70"/>
      <c r="S32" s="41"/>
      <c r="T32" s="41"/>
    </row>
    <row r="33" spans="1:20" x14ac:dyDescent="0.55000000000000004">
      <c r="A33" s="47"/>
      <c r="B33" s="70" t="s">
        <v>142</v>
      </c>
      <c r="C33" s="70" t="s">
        <v>187</v>
      </c>
      <c r="D33" s="70"/>
      <c r="E33" s="70"/>
      <c r="F33" s="78" t="s">
        <v>188</v>
      </c>
      <c r="G33" s="78"/>
      <c r="H33" s="78"/>
      <c r="I33" s="78"/>
      <c r="J33" s="78"/>
      <c r="K33" s="78"/>
      <c r="L33" s="78"/>
      <c r="M33" s="78"/>
      <c r="N33" s="78"/>
      <c r="O33" s="78"/>
      <c r="P33" s="78"/>
      <c r="Q33" s="78"/>
      <c r="R33" s="78"/>
      <c r="S33" s="41"/>
      <c r="T33" s="41"/>
    </row>
    <row r="34" spans="1:20" x14ac:dyDescent="0.55000000000000004">
      <c r="A34" s="47"/>
      <c r="B34" s="70"/>
      <c r="C34" s="70"/>
      <c r="D34" s="70"/>
      <c r="E34" s="70"/>
      <c r="F34" s="79" t="s">
        <v>189</v>
      </c>
      <c r="G34" s="79"/>
      <c r="H34" s="79"/>
      <c r="I34" s="79"/>
      <c r="J34" s="79"/>
      <c r="K34" s="79"/>
      <c r="L34" s="79"/>
      <c r="M34" s="79"/>
      <c r="N34" s="79"/>
      <c r="O34" s="79"/>
      <c r="P34" s="79"/>
      <c r="Q34" s="79"/>
      <c r="R34" s="79"/>
      <c r="S34" s="41"/>
      <c r="T34" s="41"/>
    </row>
    <row r="35" spans="1:20" x14ac:dyDescent="0.55000000000000004">
      <c r="A35" s="47"/>
      <c r="B35" s="70"/>
      <c r="C35" s="70"/>
      <c r="D35" s="70"/>
      <c r="E35" s="70"/>
      <c r="F35" s="85" t="s">
        <v>190</v>
      </c>
      <c r="G35" s="85"/>
      <c r="H35" s="85"/>
      <c r="I35" s="85"/>
      <c r="J35" s="85"/>
      <c r="K35" s="85"/>
      <c r="L35" s="85"/>
      <c r="M35" s="85"/>
      <c r="N35" s="85"/>
      <c r="O35" s="85"/>
      <c r="P35" s="85"/>
      <c r="Q35" s="85"/>
      <c r="R35" s="85"/>
      <c r="S35" s="41"/>
      <c r="T35" s="41"/>
    </row>
    <row r="36" spans="1:20" x14ac:dyDescent="0.55000000000000004">
      <c r="A36" s="47"/>
      <c r="B36" s="70"/>
      <c r="C36" s="70"/>
      <c r="D36" s="70"/>
      <c r="E36" s="70"/>
      <c r="F36" s="89" t="s">
        <v>184</v>
      </c>
      <c r="G36" s="90"/>
      <c r="H36" s="90"/>
      <c r="I36" s="90"/>
      <c r="J36" s="90"/>
      <c r="K36" s="90"/>
      <c r="L36" s="90"/>
      <c r="M36" s="90"/>
      <c r="N36" s="90"/>
      <c r="O36" s="91"/>
      <c r="P36" s="70"/>
      <c r="Q36" s="70"/>
      <c r="R36" s="70"/>
      <c r="S36" s="41"/>
      <c r="T36" s="41"/>
    </row>
    <row r="37" spans="1:20" x14ac:dyDescent="0.55000000000000004">
      <c r="A37" s="47"/>
      <c r="B37" s="70"/>
      <c r="C37" s="70"/>
      <c r="D37" s="70"/>
      <c r="E37" s="70"/>
      <c r="F37" s="50" t="s">
        <v>122</v>
      </c>
      <c r="G37" s="76" t="s">
        <v>191</v>
      </c>
      <c r="H37" s="76"/>
      <c r="I37" s="76"/>
      <c r="J37" s="76"/>
      <c r="K37" s="76"/>
      <c r="L37" s="76"/>
      <c r="M37" s="76"/>
      <c r="N37" s="76"/>
      <c r="O37" s="76"/>
      <c r="P37" s="70"/>
      <c r="Q37" s="70"/>
      <c r="R37" s="70"/>
      <c r="S37" s="41"/>
      <c r="T37" s="41"/>
    </row>
    <row r="38" spans="1:20" x14ac:dyDescent="0.55000000000000004">
      <c r="A38" s="47"/>
      <c r="B38" s="70"/>
      <c r="C38" s="70"/>
      <c r="D38" s="70"/>
      <c r="E38" s="70"/>
      <c r="F38" s="50" t="s">
        <v>126</v>
      </c>
      <c r="G38" s="76" t="s">
        <v>192</v>
      </c>
      <c r="H38" s="76"/>
      <c r="I38" s="76"/>
      <c r="J38" s="76"/>
      <c r="K38" s="76"/>
      <c r="L38" s="76"/>
      <c r="M38" s="76"/>
      <c r="N38" s="76"/>
      <c r="O38" s="76"/>
      <c r="P38" s="70"/>
      <c r="Q38" s="70"/>
      <c r="R38" s="70"/>
      <c r="S38" s="41"/>
      <c r="T38" s="41"/>
    </row>
    <row r="39" spans="1:20" x14ac:dyDescent="0.55000000000000004">
      <c r="A39" s="47"/>
      <c r="B39" s="106" t="s">
        <v>146</v>
      </c>
      <c r="C39" s="109" t="s">
        <v>147</v>
      </c>
      <c r="D39" s="110"/>
      <c r="E39" s="111"/>
      <c r="F39" s="78" t="s">
        <v>193</v>
      </c>
      <c r="G39" s="78"/>
      <c r="H39" s="78"/>
      <c r="I39" s="78"/>
      <c r="J39" s="78"/>
      <c r="K39" s="78"/>
      <c r="L39" s="78"/>
      <c r="M39" s="78"/>
      <c r="N39" s="78"/>
      <c r="O39" s="78"/>
      <c r="P39" s="78"/>
      <c r="Q39" s="78"/>
      <c r="R39" s="78"/>
      <c r="S39" s="41"/>
      <c r="T39" s="41"/>
    </row>
    <row r="40" spans="1:20" x14ac:dyDescent="0.55000000000000004">
      <c r="A40" s="47"/>
      <c r="B40" s="107"/>
      <c r="C40" s="112"/>
      <c r="D40" s="113"/>
      <c r="E40" s="114"/>
      <c r="F40" s="76" t="s">
        <v>194</v>
      </c>
      <c r="G40" s="76"/>
      <c r="H40" s="76"/>
      <c r="I40" s="76"/>
      <c r="J40" s="76"/>
      <c r="K40" s="76"/>
      <c r="L40" s="76"/>
      <c r="M40" s="76"/>
      <c r="N40" s="76"/>
      <c r="O40" s="76"/>
      <c r="P40" s="76"/>
      <c r="Q40" s="76"/>
      <c r="R40" s="76"/>
      <c r="S40" s="41"/>
      <c r="T40" s="41"/>
    </row>
    <row r="41" spans="1:20" x14ac:dyDescent="0.55000000000000004">
      <c r="A41" s="47"/>
      <c r="B41" s="107"/>
      <c r="C41" s="112"/>
      <c r="D41" s="113"/>
      <c r="E41" s="114"/>
      <c r="F41" s="50" t="s">
        <v>122</v>
      </c>
      <c r="G41" s="76" t="s">
        <v>195</v>
      </c>
      <c r="H41" s="76"/>
      <c r="I41" s="76"/>
      <c r="J41" s="76"/>
      <c r="K41" s="76"/>
      <c r="L41" s="76"/>
      <c r="M41" s="76"/>
      <c r="N41" s="76"/>
      <c r="O41" s="76"/>
      <c r="P41" s="86"/>
      <c r="Q41" s="87"/>
      <c r="R41" s="88"/>
      <c r="S41" s="41"/>
      <c r="T41" s="41"/>
    </row>
    <row r="42" spans="1:20" x14ac:dyDescent="0.55000000000000004">
      <c r="A42" s="47"/>
      <c r="B42" s="107"/>
      <c r="C42" s="112"/>
      <c r="D42" s="113"/>
      <c r="E42" s="114"/>
      <c r="F42" s="106" t="s">
        <v>126</v>
      </c>
      <c r="G42" s="76" t="s">
        <v>196</v>
      </c>
      <c r="H42" s="76"/>
      <c r="I42" s="76"/>
      <c r="J42" s="76"/>
      <c r="K42" s="76"/>
      <c r="L42" s="76"/>
      <c r="M42" s="76"/>
      <c r="N42" s="76"/>
      <c r="O42" s="76"/>
      <c r="P42" s="86"/>
      <c r="Q42" s="87"/>
      <c r="R42" s="88"/>
      <c r="S42" s="41"/>
      <c r="T42" s="41"/>
    </row>
    <row r="43" spans="1:20" x14ac:dyDescent="0.55000000000000004">
      <c r="A43" s="47"/>
      <c r="B43" s="107"/>
      <c r="C43" s="112"/>
      <c r="D43" s="113"/>
      <c r="E43" s="114"/>
      <c r="F43" s="107"/>
      <c r="G43" s="70" t="s">
        <v>197</v>
      </c>
      <c r="H43" s="70"/>
      <c r="I43" s="70"/>
      <c r="J43" s="127" t="s">
        <v>198</v>
      </c>
      <c r="K43" s="128"/>
      <c r="L43" s="128"/>
      <c r="M43" s="128"/>
      <c r="N43" s="128"/>
      <c r="O43" s="129"/>
      <c r="P43" s="86"/>
      <c r="Q43" s="87"/>
      <c r="R43" s="88"/>
      <c r="S43" s="41"/>
      <c r="T43" s="41"/>
    </row>
    <row r="44" spans="1:20" x14ac:dyDescent="0.55000000000000004">
      <c r="A44" s="47"/>
      <c r="B44" s="107"/>
      <c r="C44" s="112"/>
      <c r="D44" s="113"/>
      <c r="E44" s="114"/>
      <c r="F44" s="107"/>
      <c r="G44" s="50" t="s">
        <v>129</v>
      </c>
      <c r="H44" s="70" t="s">
        <v>199</v>
      </c>
      <c r="I44" s="70"/>
      <c r="J44" s="106" t="s">
        <v>134</v>
      </c>
      <c r="K44" s="96" t="s">
        <v>200</v>
      </c>
      <c r="L44" s="96"/>
      <c r="M44" s="96"/>
      <c r="N44" s="96"/>
      <c r="O44" s="97"/>
      <c r="P44" s="130" t="s">
        <v>201</v>
      </c>
      <c r="Q44" s="131"/>
      <c r="R44" s="132"/>
      <c r="S44" s="41"/>
      <c r="T44" s="41"/>
    </row>
    <row r="45" spans="1:20" x14ac:dyDescent="0.55000000000000004">
      <c r="A45" s="47"/>
      <c r="B45" s="107"/>
      <c r="C45" s="112"/>
      <c r="D45" s="113"/>
      <c r="E45" s="114"/>
      <c r="F45" s="107"/>
      <c r="G45" s="50" t="s">
        <v>132</v>
      </c>
      <c r="H45" s="70" t="s">
        <v>202</v>
      </c>
      <c r="I45" s="70"/>
      <c r="J45" s="108"/>
      <c r="K45" s="101" t="s">
        <v>203</v>
      </c>
      <c r="L45" s="72"/>
      <c r="M45" s="72"/>
      <c r="N45" s="72"/>
      <c r="O45" s="102"/>
      <c r="P45" s="124" t="s">
        <v>204</v>
      </c>
      <c r="Q45" s="125"/>
      <c r="R45" s="126"/>
      <c r="S45" s="41"/>
      <c r="T45" s="41"/>
    </row>
    <row r="46" spans="1:20" x14ac:dyDescent="0.55000000000000004">
      <c r="A46" s="44"/>
      <c r="B46" s="108"/>
      <c r="C46" s="83"/>
      <c r="D46" s="84"/>
      <c r="E46" s="115"/>
      <c r="F46" s="108"/>
      <c r="G46" s="76" t="s">
        <v>205</v>
      </c>
      <c r="H46" s="76"/>
      <c r="I46" s="76"/>
      <c r="J46" s="76"/>
      <c r="K46" s="76"/>
      <c r="L46" s="76"/>
      <c r="M46" s="76"/>
      <c r="N46" s="76"/>
      <c r="O46" s="76"/>
      <c r="P46" s="86"/>
      <c r="Q46" s="87"/>
      <c r="R46" s="88"/>
      <c r="S46" s="42"/>
      <c r="T46" s="42"/>
    </row>
    <row r="47" spans="1:20" x14ac:dyDescent="0.55000000000000004">
      <c r="A47" s="47"/>
      <c r="B47" s="86" t="s">
        <v>153</v>
      </c>
      <c r="C47" s="86" t="s">
        <v>143</v>
      </c>
      <c r="D47" s="87"/>
      <c r="E47" s="88"/>
      <c r="F47" s="78" t="s">
        <v>144</v>
      </c>
      <c r="G47" s="78"/>
      <c r="H47" s="78"/>
      <c r="I47" s="78"/>
      <c r="J47" s="78"/>
      <c r="K47" s="78"/>
      <c r="L47" s="78"/>
      <c r="M47" s="78"/>
      <c r="N47" s="78"/>
      <c r="O47" s="78"/>
      <c r="P47" s="78"/>
      <c r="Q47" s="78"/>
      <c r="R47" s="78"/>
      <c r="S47" s="32"/>
      <c r="T47" s="32"/>
    </row>
    <row r="48" spans="1:20" x14ac:dyDescent="0.55000000000000004">
      <c r="A48" s="47"/>
      <c r="B48" s="86"/>
      <c r="C48" s="86"/>
      <c r="D48" s="87"/>
      <c r="E48" s="88"/>
      <c r="F48" s="79" t="s">
        <v>145</v>
      </c>
      <c r="G48" s="79"/>
      <c r="H48" s="79"/>
      <c r="I48" s="79"/>
      <c r="J48" s="79"/>
      <c r="K48" s="79"/>
      <c r="L48" s="79"/>
      <c r="M48" s="79"/>
      <c r="N48" s="79"/>
      <c r="O48" s="79"/>
      <c r="P48" s="79"/>
      <c r="Q48" s="79"/>
      <c r="R48" s="79"/>
      <c r="S48" s="31"/>
      <c r="T48" s="31"/>
    </row>
    <row r="49" spans="1:20" x14ac:dyDescent="0.55000000000000004">
      <c r="A49" s="47"/>
      <c r="B49" s="86"/>
      <c r="C49" s="86"/>
      <c r="D49" s="87"/>
      <c r="E49" s="88"/>
      <c r="F49" s="85" t="s">
        <v>221</v>
      </c>
      <c r="G49" s="85"/>
      <c r="H49" s="85"/>
      <c r="I49" s="85"/>
      <c r="J49" s="85"/>
      <c r="K49" s="85"/>
      <c r="L49" s="85"/>
      <c r="M49" s="85"/>
      <c r="N49" s="85"/>
      <c r="O49" s="85"/>
      <c r="P49" s="85"/>
      <c r="Q49" s="85"/>
      <c r="R49" s="85"/>
      <c r="S49" s="41"/>
      <c r="T49" s="41"/>
    </row>
    <row r="50" spans="1:20" x14ac:dyDescent="0.55000000000000004">
      <c r="A50" s="47"/>
      <c r="B50" s="81" t="s">
        <v>206</v>
      </c>
      <c r="C50" s="81"/>
      <c r="D50" s="81"/>
      <c r="E50" s="81"/>
      <c r="F50" s="81"/>
      <c r="G50" s="81"/>
      <c r="H50" s="81"/>
      <c r="I50" s="81"/>
      <c r="J50" s="81"/>
      <c r="K50" s="81"/>
      <c r="L50" s="81"/>
      <c r="M50" s="81"/>
      <c r="N50" s="81"/>
      <c r="O50" s="81"/>
      <c r="P50" s="81"/>
      <c r="Q50" s="81"/>
      <c r="R50" s="81"/>
      <c r="S50" s="81"/>
      <c r="T50" s="41"/>
    </row>
    <row r="51" spans="1:20" x14ac:dyDescent="0.55000000000000004">
      <c r="A51" s="69"/>
      <c r="B51" s="69"/>
      <c r="C51" s="69"/>
      <c r="D51" s="69"/>
      <c r="E51" s="73"/>
      <c r="F51" s="74"/>
      <c r="G51" s="73"/>
      <c r="H51" s="74"/>
      <c r="I51" s="73"/>
      <c r="J51" s="74"/>
      <c r="K51" s="74"/>
      <c r="L51" s="75"/>
      <c r="M51" s="75"/>
      <c r="N51" s="75"/>
      <c r="O51" s="75"/>
      <c r="P51" s="75"/>
      <c r="Q51" s="75"/>
      <c r="R51" s="75"/>
      <c r="S51" s="75"/>
      <c r="T51" s="75"/>
    </row>
  </sheetData>
  <mergeCells count="113">
    <mergeCell ref="F11:G11"/>
    <mergeCell ref="H11:K11"/>
    <mergeCell ref="L11:M11"/>
    <mergeCell ref="N11:R11"/>
    <mergeCell ref="F12:G12"/>
    <mergeCell ref="H12:K12"/>
    <mergeCell ref="L12:M12"/>
    <mergeCell ref="N12:R12"/>
    <mergeCell ref="A2:T2"/>
    <mergeCell ref="A3:T3"/>
    <mergeCell ref="B5:S5"/>
    <mergeCell ref="B6:S6"/>
    <mergeCell ref="B7:B12"/>
    <mergeCell ref="C7:E12"/>
    <mergeCell ref="F7:R7"/>
    <mergeCell ref="F8:R8"/>
    <mergeCell ref="F9:R9"/>
    <mergeCell ref="F10:R10"/>
    <mergeCell ref="P16:R16"/>
    <mergeCell ref="G17:I17"/>
    <mergeCell ref="J17:O17"/>
    <mergeCell ref="P17:R17"/>
    <mergeCell ref="G18:I18"/>
    <mergeCell ref="J18:O18"/>
    <mergeCell ref="P18:R18"/>
    <mergeCell ref="B13:B20"/>
    <mergeCell ref="C13:E20"/>
    <mergeCell ref="F13:R13"/>
    <mergeCell ref="G14:O14"/>
    <mergeCell ref="P14:R14"/>
    <mergeCell ref="G15:I15"/>
    <mergeCell ref="J15:O15"/>
    <mergeCell ref="P15:R15"/>
    <mergeCell ref="G16:I16"/>
    <mergeCell ref="J16:O16"/>
    <mergeCell ref="B21:B23"/>
    <mergeCell ref="C21:E23"/>
    <mergeCell ref="F21:K21"/>
    <mergeCell ref="L21:R21"/>
    <mergeCell ref="F22:K22"/>
    <mergeCell ref="L22:R22"/>
    <mergeCell ref="F23:R23"/>
    <mergeCell ref="G19:I19"/>
    <mergeCell ref="J19:O19"/>
    <mergeCell ref="P19:R19"/>
    <mergeCell ref="G20:I20"/>
    <mergeCell ref="J20:O20"/>
    <mergeCell ref="P20:R20"/>
    <mergeCell ref="G28:O28"/>
    <mergeCell ref="P28:R28"/>
    <mergeCell ref="G29:O29"/>
    <mergeCell ref="P29:R29"/>
    <mergeCell ref="B30:B32"/>
    <mergeCell ref="C30:E32"/>
    <mergeCell ref="F30:R30"/>
    <mergeCell ref="G31:O31"/>
    <mergeCell ref="P31:R31"/>
    <mergeCell ref="G32:O32"/>
    <mergeCell ref="B24:B29"/>
    <mergeCell ref="C24:E29"/>
    <mergeCell ref="F24:R24"/>
    <mergeCell ref="G25:O25"/>
    <mergeCell ref="P25:R25"/>
    <mergeCell ref="F26:F28"/>
    <mergeCell ref="G26:O26"/>
    <mergeCell ref="P26:R26"/>
    <mergeCell ref="G27:O27"/>
    <mergeCell ref="P27:R27"/>
    <mergeCell ref="P32:R32"/>
    <mergeCell ref="B33:B38"/>
    <mergeCell ref="C33:E38"/>
    <mergeCell ref="F33:R33"/>
    <mergeCell ref="F34:R34"/>
    <mergeCell ref="F35:R35"/>
    <mergeCell ref="F36:O36"/>
    <mergeCell ref="P36:R36"/>
    <mergeCell ref="G37:O37"/>
    <mergeCell ref="P37:R37"/>
    <mergeCell ref="G38:O38"/>
    <mergeCell ref="P38:R38"/>
    <mergeCell ref="G43:I43"/>
    <mergeCell ref="J43:O43"/>
    <mergeCell ref="P43:R43"/>
    <mergeCell ref="H44:I44"/>
    <mergeCell ref="J44:J45"/>
    <mergeCell ref="K44:O44"/>
    <mergeCell ref="P44:R44"/>
    <mergeCell ref="H45:I45"/>
    <mergeCell ref="K45:O45"/>
    <mergeCell ref="B50:S50"/>
    <mergeCell ref="A51:B51"/>
    <mergeCell ref="C51:D51"/>
    <mergeCell ref="E51:F51"/>
    <mergeCell ref="G51:H51"/>
    <mergeCell ref="I51:K51"/>
    <mergeCell ref="L51:T51"/>
    <mergeCell ref="P45:R45"/>
    <mergeCell ref="G46:O46"/>
    <mergeCell ref="P46:R46"/>
    <mergeCell ref="B47:B49"/>
    <mergeCell ref="C47:E49"/>
    <mergeCell ref="F47:R47"/>
    <mergeCell ref="F48:R48"/>
    <mergeCell ref="F49:R49"/>
    <mergeCell ref="B39:B46"/>
    <mergeCell ref="C39:E46"/>
    <mergeCell ref="F39:R39"/>
    <mergeCell ref="F40:R40"/>
    <mergeCell ref="G41:O41"/>
    <mergeCell ref="P41:R41"/>
    <mergeCell ref="F42:F46"/>
    <mergeCell ref="G42:O42"/>
    <mergeCell ref="P42:R42"/>
  </mergeCells>
  <phoneticPr fontId="6"/>
  <printOptions horizontalCentered="1" verticalCentered="1"/>
  <pageMargins left="0.23622047244094491" right="0.23622047244094491" top="0.74803149606299213" bottom="0.74803149606299213" header="0.31496062992125984" footer="0.31496062992125984"/>
  <pageSetup paperSize="9" scale="7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35"/>
  <sheetViews>
    <sheetView view="pageBreakPreview" zoomScale="64" zoomScaleNormal="100" zoomScaleSheetLayoutView="100" workbookViewId="0">
      <selection activeCell="B15" sqref="B15:C15"/>
    </sheetView>
  </sheetViews>
  <sheetFormatPr defaultColWidth="9" defaultRowHeight="13" x14ac:dyDescent="0.55000000000000004"/>
  <cols>
    <col min="1" max="2" width="6.58203125" style="1" customWidth="1"/>
    <col min="3" max="3" width="11.58203125" style="1" customWidth="1"/>
    <col min="4" max="4" width="16.58203125" style="1" customWidth="1"/>
    <col min="5" max="5" width="8.08203125" style="1" customWidth="1"/>
    <col min="6" max="6" width="5.58203125" style="1" customWidth="1"/>
    <col min="7" max="7" width="1.58203125" style="1" customWidth="1"/>
    <col min="8" max="8" width="12.58203125" style="1" customWidth="1"/>
    <col min="9" max="9" width="1.58203125" style="1" customWidth="1"/>
    <col min="10" max="10" width="12.58203125" style="1" customWidth="1"/>
    <col min="11" max="11" width="9" style="1"/>
    <col min="12" max="12" width="3.58203125" style="1" customWidth="1"/>
    <col min="13" max="13" width="10.58203125" style="1" customWidth="1"/>
    <col min="14" max="14" width="21.08203125" style="1" customWidth="1"/>
    <col min="15" max="15" width="8.58203125" style="1" customWidth="1"/>
    <col min="16" max="16384" width="9" style="1"/>
  </cols>
  <sheetData>
    <row r="1" spans="1:15" ht="16.25" customHeight="1" thickBot="1" x14ac:dyDescent="0.6"/>
    <row r="2" spans="1:15" ht="37.5" customHeight="1" thickBot="1" x14ac:dyDescent="0.6">
      <c r="A2" s="176" t="s">
        <v>48</v>
      </c>
      <c r="B2" s="177"/>
      <c r="C2" s="177"/>
      <c r="D2" s="177"/>
      <c r="E2" s="177"/>
      <c r="F2" s="177"/>
      <c r="G2" s="177"/>
      <c r="H2" s="177"/>
      <c r="I2" s="177"/>
      <c r="J2" s="178"/>
    </row>
    <row r="3" spans="1:15" ht="16.25" customHeight="1" x14ac:dyDescent="0.55000000000000004">
      <c r="A3" s="23"/>
      <c r="B3" s="23"/>
      <c r="C3" s="23"/>
      <c r="D3" s="23"/>
      <c r="E3" s="23"/>
      <c r="F3" s="23"/>
      <c r="G3" s="23"/>
      <c r="H3" s="179" t="s">
        <v>39</v>
      </c>
      <c r="I3" s="181">
        <v>44707</v>
      </c>
      <c r="J3" s="181"/>
    </row>
    <row r="4" spans="1:15" ht="16.25" customHeight="1" x14ac:dyDescent="0.55000000000000004">
      <c r="A4" s="3"/>
      <c r="B4" s="3"/>
      <c r="C4" s="3"/>
      <c r="D4" s="3"/>
      <c r="E4" s="3"/>
      <c r="F4" s="3"/>
      <c r="G4" s="3"/>
      <c r="H4" s="180"/>
      <c r="I4" s="182"/>
      <c r="J4" s="182"/>
    </row>
    <row r="5" spans="1:15" ht="16.25" customHeight="1" x14ac:dyDescent="0.55000000000000004">
      <c r="A5" s="3"/>
      <c r="B5" s="3"/>
      <c r="C5" s="3"/>
      <c r="D5" s="3"/>
      <c r="E5" s="3"/>
      <c r="F5" s="3"/>
      <c r="G5" s="3"/>
      <c r="H5" s="24"/>
      <c r="I5" s="25"/>
      <c r="J5" s="25"/>
    </row>
    <row r="6" spans="1:15" ht="33" customHeight="1" thickBot="1" x14ac:dyDescent="0.6">
      <c r="A6" s="183" t="s">
        <v>211</v>
      </c>
      <c r="B6" s="183"/>
      <c r="C6" s="183"/>
      <c r="D6" s="183"/>
      <c r="E6" s="21" t="s">
        <v>1</v>
      </c>
      <c r="F6" s="5"/>
      <c r="G6" s="5"/>
      <c r="H6" s="2"/>
      <c r="I6" s="2"/>
      <c r="J6" s="2"/>
    </row>
    <row r="7" spans="1:15" ht="16.25" customHeight="1" x14ac:dyDescent="0.55000000000000004">
      <c r="A7" s="3"/>
      <c r="B7" s="3"/>
      <c r="C7" s="3"/>
      <c r="D7" s="3"/>
      <c r="E7" s="22"/>
      <c r="F7" s="5"/>
      <c r="G7" s="5"/>
      <c r="H7" s="2"/>
      <c r="I7" s="2"/>
      <c r="J7" s="2"/>
    </row>
    <row r="8" spans="1:15" ht="33" customHeight="1" thickBot="1" x14ac:dyDescent="0.6">
      <c r="A8" s="3"/>
      <c r="B8" s="3"/>
      <c r="C8" s="3"/>
      <c r="D8" s="3"/>
      <c r="E8" s="22"/>
      <c r="F8" s="5"/>
      <c r="G8" s="5"/>
      <c r="H8" s="2"/>
      <c r="I8" s="2"/>
      <c r="J8" s="2"/>
    </row>
    <row r="9" spans="1:15" ht="15.65" customHeight="1" x14ac:dyDescent="0.55000000000000004">
      <c r="A9" s="165" t="s">
        <v>41</v>
      </c>
      <c r="B9" s="166"/>
      <c r="C9" s="170">
        <v>50000</v>
      </c>
      <c r="D9" s="171"/>
      <c r="E9" s="172"/>
      <c r="H9" s="164" t="s">
        <v>2</v>
      </c>
      <c r="I9" s="164"/>
      <c r="J9" s="164"/>
      <c r="L9" s="9" t="s">
        <v>21</v>
      </c>
      <c r="M9" s="10" t="s">
        <v>18</v>
      </c>
      <c r="N9" s="10" t="s">
        <v>20</v>
      </c>
      <c r="O9" s="11">
        <v>85000</v>
      </c>
    </row>
    <row r="10" spans="1:15" ht="15.65" customHeight="1" thickBot="1" x14ac:dyDescent="0.6">
      <c r="A10" s="167"/>
      <c r="B10" s="168"/>
      <c r="C10" s="173"/>
      <c r="D10" s="174"/>
      <c r="E10" s="175"/>
      <c r="H10" s="164" t="s">
        <v>54</v>
      </c>
      <c r="I10" s="164"/>
      <c r="J10" s="164"/>
      <c r="L10" s="9" t="s">
        <v>23</v>
      </c>
      <c r="M10" s="10" t="s">
        <v>18</v>
      </c>
      <c r="N10" s="10" t="s">
        <v>33</v>
      </c>
      <c r="O10" s="11">
        <v>50000</v>
      </c>
    </row>
    <row r="11" spans="1:15" ht="15.65" customHeight="1" x14ac:dyDescent="0.55000000000000004">
      <c r="H11" s="152" t="s">
        <v>3</v>
      </c>
      <c r="I11" s="152"/>
      <c r="J11" s="152"/>
      <c r="L11" s="9" t="s">
        <v>24</v>
      </c>
      <c r="M11" s="10" t="s">
        <v>18</v>
      </c>
      <c r="N11" s="10" t="s">
        <v>34</v>
      </c>
      <c r="O11" s="11">
        <v>26000</v>
      </c>
    </row>
    <row r="12" spans="1:15" ht="15.65" customHeight="1" x14ac:dyDescent="0.55000000000000004">
      <c r="A12" s="28" t="s">
        <v>42</v>
      </c>
      <c r="B12" s="169" t="str">
        <f>請求書!C10</f>
        <v>２０２２年度 関西大学バレーボール連盟</v>
      </c>
      <c r="C12" s="169"/>
      <c r="D12" s="169"/>
      <c r="E12" s="26"/>
      <c r="H12" s="152" t="s">
        <v>4</v>
      </c>
      <c r="I12" s="152"/>
      <c r="J12" s="152"/>
      <c r="L12" s="9" t="s">
        <v>26</v>
      </c>
      <c r="M12" s="10" t="s">
        <v>19</v>
      </c>
      <c r="N12" s="10" t="s">
        <v>20</v>
      </c>
      <c r="O12" s="11">
        <v>50000</v>
      </c>
    </row>
    <row r="13" spans="1:15" ht="15.65" customHeight="1" x14ac:dyDescent="0.55000000000000004">
      <c r="B13" s="163" t="str">
        <f>請求書!C11</f>
        <v>リーグ戦パンフレット広告掲載費用</v>
      </c>
      <c r="C13" s="163"/>
      <c r="D13" s="163"/>
      <c r="E13" s="27" t="s">
        <v>43</v>
      </c>
      <c r="H13" s="152" t="s">
        <v>5</v>
      </c>
      <c r="I13" s="152"/>
      <c r="J13" s="152"/>
      <c r="L13" s="9" t="s">
        <v>27</v>
      </c>
      <c r="M13" s="10" t="s">
        <v>19</v>
      </c>
      <c r="N13" s="10" t="s">
        <v>33</v>
      </c>
      <c r="O13" s="11">
        <v>30000</v>
      </c>
    </row>
    <row r="14" spans="1:15" ht="15.65" customHeight="1" x14ac:dyDescent="0.55000000000000004">
      <c r="A14" s="26"/>
      <c r="H14" s="152" t="s">
        <v>6</v>
      </c>
      <c r="I14" s="152"/>
      <c r="J14" s="152"/>
      <c r="L14" s="9" t="s">
        <v>28</v>
      </c>
      <c r="M14" s="10" t="s">
        <v>19</v>
      </c>
      <c r="N14" s="10" t="s">
        <v>34</v>
      </c>
      <c r="O14" s="11">
        <v>15000</v>
      </c>
    </row>
    <row r="15" spans="1:15" ht="15.65" customHeight="1" x14ac:dyDescent="0.55000000000000004">
      <c r="A15" s="28" t="s">
        <v>44</v>
      </c>
      <c r="B15" s="156" t="s">
        <v>60</v>
      </c>
      <c r="C15" s="156"/>
      <c r="D15" s="157" t="s">
        <v>45</v>
      </c>
      <c r="E15" s="157"/>
      <c r="H15" s="152" t="s">
        <v>7</v>
      </c>
      <c r="I15" s="152"/>
      <c r="J15" s="152"/>
      <c r="L15" s="9" t="s">
        <v>49</v>
      </c>
      <c r="M15" s="10" t="s">
        <v>52</v>
      </c>
      <c r="N15" s="10" t="s">
        <v>33</v>
      </c>
      <c r="O15" s="11">
        <v>50000</v>
      </c>
    </row>
    <row r="16" spans="1:15" ht="15.65" customHeight="1" x14ac:dyDescent="0.55000000000000004">
      <c r="H16" s="162" t="s">
        <v>22</v>
      </c>
      <c r="I16" s="162"/>
      <c r="J16" s="162"/>
    </row>
    <row r="17" spans="1:10" ht="15.65" customHeight="1" x14ac:dyDescent="0.55000000000000004">
      <c r="A17" s="26"/>
      <c r="B17" s="26"/>
      <c r="C17" s="26"/>
      <c r="D17" s="26"/>
      <c r="E17" s="26"/>
      <c r="H17" s="152" t="s">
        <v>61</v>
      </c>
      <c r="I17" s="152"/>
      <c r="J17" s="152"/>
    </row>
    <row r="18" spans="1:10" ht="15.65" customHeight="1" x14ac:dyDescent="0.55000000000000004">
      <c r="A18" s="26"/>
      <c r="B18" s="26"/>
      <c r="C18" s="26"/>
      <c r="D18" s="26"/>
      <c r="E18" s="26"/>
      <c r="H18" s="8"/>
      <c r="I18" s="8"/>
      <c r="J18" s="8"/>
    </row>
    <row r="19" spans="1:10" ht="29.15" customHeight="1" x14ac:dyDescent="0.55000000000000004">
      <c r="A19" s="4"/>
      <c r="B19" s="4"/>
      <c r="E19" s="158" t="s">
        <v>46</v>
      </c>
    </row>
    <row r="20" spans="1:10" ht="29.15" customHeight="1" x14ac:dyDescent="0.55000000000000004">
      <c r="C20" s="160" t="s">
        <v>2</v>
      </c>
      <c r="D20" s="161"/>
      <c r="E20" s="159"/>
    </row>
    <row r="21" spans="1:10" ht="23.15" customHeight="1" x14ac:dyDescent="0.55000000000000004"/>
    <row r="22" spans="1:10" ht="23.15" customHeight="1" thickBot="1" x14ac:dyDescent="0.6"/>
    <row r="23" spans="1:10" ht="23.15" customHeight="1" thickBot="1" x14ac:dyDescent="0.6">
      <c r="A23" s="153" t="s">
        <v>40</v>
      </c>
      <c r="B23" s="154"/>
      <c r="C23" s="154"/>
      <c r="D23" s="154"/>
      <c r="E23" s="154"/>
      <c r="F23" s="154"/>
      <c r="G23" s="154"/>
      <c r="H23" s="154"/>
      <c r="I23" s="154"/>
      <c r="J23" s="155"/>
    </row>
    <row r="24" spans="1:10" ht="23.15" customHeight="1" thickBot="1" x14ac:dyDescent="0.6">
      <c r="A24" s="12" t="s">
        <v>16</v>
      </c>
      <c r="B24" s="13" t="s">
        <v>17</v>
      </c>
      <c r="C24" s="146" t="s">
        <v>29</v>
      </c>
      <c r="D24" s="146"/>
      <c r="E24" s="146"/>
      <c r="F24" s="14" t="s">
        <v>30</v>
      </c>
      <c r="G24" s="146" t="s">
        <v>31</v>
      </c>
      <c r="H24" s="146"/>
      <c r="I24" s="146" t="s">
        <v>32</v>
      </c>
      <c r="J24" s="147"/>
    </row>
    <row r="25" spans="1:10" ht="23.15" customHeight="1" x14ac:dyDescent="0.55000000000000004">
      <c r="A25" s="15">
        <v>1</v>
      </c>
      <c r="B25" s="16" t="s">
        <v>23</v>
      </c>
      <c r="C25" s="16" t="str">
        <f>IFERROR(VLOOKUP($B25,$L$9:$O$15,2,FALSE),"")</f>
        <v>年間（２回）</v>
      </c>
      <c r="D25" s="148" t="str">
        <f>IFERROR(VLOOKUP($B25,$L$9:$O$15,3,FALSE),"")</f>
        <v>Ａ４版 １/２ページ （Ａ５版）</v>
      </c>
      <c r="E25" s="149"/>
      <c r="F25" s="16">
        <v>1</v>
      </c>
      <c r="G25" s="150">
        <f>IFERROR(VLOOKUP($B25,$L$9:$O$15,4,FALSE),"")</f>
        <v>50000</v>
      </c>
      <c r="H25" s="150"/>
      <c r="I25" s="150">
        <f>IFERROR(F25*G25,"")</f>
        <v>50000</v>
      </c>
      <c r="J25" s="151"/>
    </row>
    <row r="26" spans="1:10" ht="23.15" customHeight="1" x14ac:dyDescent="0.55000000000000004">
      <c r="A26" s="17"/>
      <c r="B26" s="18"/>
      <c r="C26" s="18" t="str">
        <f t="shared" ref="C26:C30" si="0">IFERROR(VLOOKUP($B26,$L$9:$O$15,2,FALSE),"")</f>
        <v/>
      </c>
      <c r="D26" s="140" t="str">
        <f t="shared" ref="D26:D30" si="1">IFERROR(VLOOKUP($B26,$L$9:$O$15,3,FALSE),"")</f>
        <v/>
      </c>
      <c r="E26" s="141"/>
      <c r="F26" s="18"/>
      <c r="G26" s="142" t="str">
        <f t="shared" ref="G26:G30" si="2">IFERROR(VLOOKUP($B26,$L$9:$O$15,4,FALSE),"")</f>
        <v/>
      </c>
      <c r="H26" s="142"/>
      <c r="I26" s="142" t="str">
        <f t="shared" ref="I26:I30" si="3">IFERROR(F26*G26,"")</f>
        <v/>
      </c>
      <c r="J26" s="143"/>
    </row>
    <row r="27" spans="1:10" ht="23.15" customHeight="1" x14ac:dyDescent="0.55000000000000004">
      <c r="A27" s="17"/>
      <c r="B27" s="18"/>
      <c r="C27" s="18" t="str">
        <f t="shared" si="0"/>
        <v/>
      </c>
      <c r="D27" s="140" t="str">
        <f t="shared" si="1"/>
        <v/>
      </c>
      <c r="E27" s="141"/>
      <c r="F27" s="18"/>
      <c r="G27" s="142" t="str">
        <f t="shared" si="2"/>
        <v/>
      </c>
      <c r="H27" s="142"/>
      <c r="I27" s="142" t="str">
        <f t="shared" si="3"/>
        <v/>
      </c>
      <c r="J27" s="143"/>
    </row>
    <row r="28" spans="1:10" ht="23.15" customHeight="1" x14ac:dyDescent="0.55000000000000004">
      <c r="A28" s="17"/>
      <c r="B28" s="18"/>
      <c r="C28" s="18" t="str">
        <f t="shared" si="0"/>
        <v/>
      </c>
      <c r="D28" s="140" t="str">
        <f t="shared" si="1"/>
        <v/>
      </c>
      <c r="E28" s="141"/>
      <c r="F28" s="18"/>
      <c r="G28" s="142" t="str">
        <f t="shared" si="2"/>
        <v/>
      </c>
      <c r="H28" s="142"/>
      <c r="I28" s="142" t="str">
        <f t="shared" si="3"/>
        <v/>
      </c>
      <c r="J28" s="143"/>
    </row>
    <row r="29" spans="1:10" ht="23.15" customHeight="1" x14ac:dyDescent="0.55000000000000004">
      <c r="A29" s="17"/>
      <c r="B29" s="18"/>
      <c r="C29" s="18" t="str">
        <f t="shared" si="0"/>
        <v/>
      </c>
      <c r="D29" s="140" t="str">
        <f t="shared" si="1"/>
        <v/>
      </c>
      <c r="E29" s="141"/>
      <c r="F29" s="18"/>
      <c r="G29" s="142" t="str">
        <f t="shared" si="2"/>
        <v/>
      </c>
      <c r="H29" s="142"/>
      <c r="I29" s="142" t="str">
        <f t="shared" si="3"/>
        <v/>
      </c>
      <c r="J29" s="143"/>
    </row>
    <row r="30" spans="1:10" ht="23.15" customHeight="1" thickBot="1" x14ac:dyDescent="0.6">
      <c r="A30" s="19"/>
      <c r="B30" s="20"/>
      <c r="C30" s="20" t="str">
        <f t="shared" si="0"/>
        <v/>
      </c>
      <c r="D30" s="144" t="str">
        <f t="shared" si="1"/>
        <v/>
      </c>
      <c r="E30" s="145"/>
      <c r="F30" s="20"/>
      <c r="G30" s="134" t="str">
        <f t="shared" si="2"/>
        <v/>
      </c>
      <c r="H30" s="134"/>
      <c r="I30" s="134" t="str">
        <f t="shared" si="3"/>
        <v/>
      </c>
      <c r="J30" s="135"/>
    </row>
    <row r="31" spans="1:10" ht="30" customHeight="1" thickBot="1" x14ac:dyDescent="0.6"/>
    <row r="32" spans="1:10" ht="30" customHeight="1" thickBot="1" x14ac:dyDescent="0.6">
      <c r="E32" s="7"/>
      <c r="G32" s="136" t="s">
        <v>35</v>
      </c>
      <c r="H32" s="137"/>
      <c r="I32" s="138">
        <f>IFERROR(SUM(I25:J30),"")</f>
        <v>50000</v>
      </c>
      <c r="J32" s="139"/>
    </row>
    <row r="33" spans="1:10" ht="23.75" customHeight="1" x14ac:dyDescent="0.55000000000000004">
      <c r="D33" s="6"/>
      <c r="E33" s="6"/>
    </row>
    <row r="34" spans="1:10" ht="23.75" customHeight="1" x14ac:dyDescent="0.55000000000000004">
      <c r="D34" s="6"/>
      <c r="E34" s="6"/>
    </row>
    <row r="35" spans="1:10" x14ac:dyDescent="0.55000000000000004">
      <c r="A35" s="6"/>
      <c r="B35" s="6"/>
      <c r="C35" s="6"/>
      <c r="D35" s="6"/>
      <c r="E35" s="6"/>
      <c r="F35" s="6"/>
      <c r="G35" s="6"/>
      <c r="H35" s="6"/>
      <c r="I35" s="6"/>
      <c r="J35" s="6"/>
    </row>
  </sheetData>
  <mergeCells count="45">
    <mergeCell ref="A2:J2"/>
    <mergeCell ref="H3:H4"/>
    <mergeCell ref="I3:J4"/>
    <mergeCell ref="A6:D6"/>
    <mergeCell ref="H9:J9"/>
    <mergeCell ref="H13:J13"/>
    <mergeCell ref="B13:D13"/>
    <mergeCell ref="H14:J14"/>
    <mergeCell ref="H10:J10"/>
    <mergeCell ref="H11:J11"/>
    <mergeCell ref="H12:J12"/>
    <mergeCell ref="A9:B10"/>
    <mergeCell ref="B12:D12"/>
    <mergeCell ref="C9:E10"/>
    <mergeCell ref="H17:J17"/>
    <mergeCell ref="A23:J23"/>
    <mergeCell ref="B15:C15"/>
    <mergeCell ref="D15:E15"/>
    <mergeCell ref="E19:E20"/>
    <mergeCell ref="C20:D20"/>
    <mergeCell ref="H15:J15"/>
    <mergeCell ref="H16:J16"/>
    <mergeCell ref="G24:H24"/>
    <mergeCell ref="I24:J24"/>
    <mergeCell ref="D25:E25"/>
    <mergeCell ref="G25:H25"/>
    <mergeCell ref="I25:J25"/>
    <mergeCell ref="C24:E24"/>
    <mergeCell ref="G26:H26"/>
    <mergeCell ref="I26:J26"/>
    <mergeCell ref="D27:E27"/>
    <mergeCell ref="G27:H27"/>
    <mergeCell ref="I27:J27"/>
    <mergeCell ref="D26:E26"/>
    <mergeCell ref="G30:H30"/>
    <mergeCell ref="I30:J30"/>
    <mergeCell ref="G32:H32"/>
    <mergeCell ref="I32:J32"/>
    <mergeCell ref="D28:E28"/>
    <mergeCell ref="G28:H28"/>
    <mergeCell ref="I28:J28"/>
    <mergeCell ref="D29:E29"/>
    <mergeCell ref="G29:H29"/>
    <mergeCell ref="I29:J29"/>
    <mergeCell ref="D30:E30"/>
  </mergeCells>
  <phoneticPr fontId="6"/>
  <printOptions horizontalCentered="1" verticalCentered="1"/>
  <pageMargins left="0.51181102362204722" right="0.5118110236220472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4"/>
  <sheetViews>
    <sheetView view="pageBreakPreview" topLeftCell="A4" zoomScale="77" zoomScaleNormal="100" zoomScaleSheetLayoutView="100" workbookViewId="0">
      <selection activeCell="A5" sqref="A5:D5"/>
    </sheetView>
  </sheetViews>
  <sheetFormatPr defaultColWidth="9" defaultRowHeight="13" x14ac:dyDescent="0.55000000000000004"/>
  <cols>
    <col min="1" max="2" width="6.58203125" style="1" customWidth="1"/>
    <col min="3" max="3" width="11.58203125" style="1" customWidth="1"/>
    <col min="4" max="4" width="16.58203125" style="1" customWidth="1"/>
    <col min="5" max="5" width="8.08203125" style="1" customWidth="1"/>
    <col min="6" max="6" width="5.58203125" style="1" customWidth="1"/>
    <col min="7" max="7" width="1.58203125" style="1" customWidth="1"/>
    <col min="8" max="8" width="12.58203125" style="1" customWidth="1"/>
    <col min="9" max="9" width="1.58203125" style="1" customWidth="1"/>
    <col min="10" max="10" width="12.58203125" style="1" customWidth="1"/>
    <col min="11" max="11" width="9" style="1"/>
    <col min="12" max="12" width="3.58203125" style="1" customWidth="1"/>
    <col min="13" max="13" width="10.58203125" style="1" customWidth="1"/>
    <col min="14" max="14" width="21.08203125" style="1" customWidth="1"/>
    <col min="15" max="15" width="8.58203125" style="1" customWidth="1"/>
    <col min="16" max="16384" width="9" style="1"/>
  </cols>
  <sheetData>
    <row r="1" spans="1:15" ht="16.25" customHeight="1" thickBot="1" x14ac:dyDescent="0.6"/>
    <row r="2" spans="1:15" ht="37.5" customHeight="1" thickBot="1" x14ac:dyDescent="0.6">
      <c r="A2" s="176" t="s">
        <v>47</v>
      </c>
      <c r="B2" s="177"/>
      <c r="C2" s="177"/>
      <c r="D2" s="177"/>
      <c r="E2" s="177"/>
      <c r="F2" s="177"/>
      <c r="G2" s="177"/>
      <c r="H2" s="177"/>
      <c r="I2" s="177"/>
      <c r="J2" s="178"/>
    </row>
    <row r="3" spans="1:15" ht="16.25" customHeight="1" x14ac:dyDescent="0.55000000000000004">
      <c r="A3" s="23"/>
      <c r="B3" s="23"/>
      <c r="C3" s="23"/>
      <c r="D3" s="23"/>
      <c r="E3" s="23"/>
      <c r="F3" s="23"/>
      <c r="G3" s="23"/>
      <c r="H3" s="179" t="s">
        <v>38</v>
      </c>
      <c r="I3" s="181">
        <v>44650</v>
      </c>
      <c r="J3" s="181"/>
    </row>
    <row r="4" spans="1:15" ht="16.25" customHeight="1" x14ac:dyDescent="0.55000000000000004">
      <c r="A4" s="3"/>
      <c r="B4" s="3"/>
      <c r="C4" s="3"/>
      <c r="D4" s="3"/>
      <c r="E4" s="3"/>
      <c r="F4" s="3"/>
      <c r="G4" s="3"/>
      <c r="H4" s="180"/>
      <c r="I4" s="182"/>
      <c r="J4" s="182"/>
    </row>
    <row r="5" spans="1:15" ht="33" customHeight="1" thickBot="1" x14ac:dyDescent="0.6">
      <c r="A5" s="210" t="s">
        <v>210</v>
      </c>
      <c r="B5" s="210"/>
      <c r="C5" s="210"/>
      <c r="D5" s="210"/>
      <c r="E5" s="21" t="s">
        <v>1</v>
      </c>
      <c r="F5" s="5"/>
      <c r="G5" s="5"/>
      <c r="H5" s="2"/>
      <c r="I5" s="2"/>
      <c r="J5" s="2"/>
    </row>
    <row r="6" spans="1:15" ht="16.25" customHeight="1" x14ac:dyDescent="0.55000000000000004">
      <c r="A6" s="3"/>
      <c r="B6" s="3"/>
      <c r="C6" s="3"/>
      <c r="D6" s="3"/>
      <c r="E6" s="22"/>
      <c r="F6" s="5"/>
      <c r="G6" s="5"/>
      <c r="H6" s="2"/>
      <c r="I6" s="2"/>
      <c r="J6" s="2"/>
    </row>
    <row r="7" spans="1:15" ht="33" customHeight="1" x14ac:dyDescent="0.55000000000000004">
      <c r="A7" s="3"/>
      <c r="B7" s="3"/>
      <c r="C7" s="3"/>
      <c r="D7" s="3"/>
      <c r="E7" s="22"/>
      <c r="F7" s="5"/>
      <c r="G7" s="5"/>
      <c r="H7" s="2"/>
      <c r="I7" s="2"/>
      <c r="J7" s="2"/>
    </row>
    <row r="8" spans="1:15" ht="15.65" customHeight="1" x14ac:dyDescent="0.55000000000000004">
      <c r="A8" s="169" t="s">
        <v>9</v>
      </c>
      <c r="B8" s="169"/>
      <c r="C8" s="169"/>
      <c r="D8" s="169"/>
      <c r="E8" s="169"/>
      <c r="H8" s="164" t="s">
        <v>2</v>
      </c>
      <c r="I8" s="164"/>
      <c r="J8" s="164"/>
      <c r="L8" s="9" t="s">
        <v>25</v>
      </c>
      <c r="M8" s="10" t="s">
        <v>18</v>
      </c>
      <c r="N8" s="10" t="s">
        <v>20</v>
      </c>
      <c r="O8" s="11">
        <v>85000</v>
      </c>
    </row>
    <row r="9" spans="1:15" ht="15.65" customHeight="1" thickBot="1" x14ac:dyDescent="0.6">
      <c r="H9" s="164" t="s">
        <v>54</v>
      </c>
      <c r="I9" s="164"/>
      <c r="J9" s="164"/>
      <c r="L9" s="9" t="s">
        <v>23</v>
      </c>
      <c r="M9" s="10" t="s">
        <v>18</v>
      </c>
      <c r="N9" s="10" t="s">
        <v>33</v>
      </c>
      <c r="O9" s="11">
        <v>50000</v>
      </c>
    </row>
    <row r="10" spans="1:15" ht="15.65" customHeight="1" x14ac:dyDescent="0.55000000000000004">
      <c r="A10" s="184" t="s">
        <v>8</v>
      </c>
      <c r="B10" s="185"/>
      <c r="C10" s="207" t="s">
        <v>56</v>
      </c>
      <c r="D10" s="207"/>
      <c r="E10" s="208"/>
      <c r="H10" s="152" t="s">
        <v>3</v>
      </c>
      <c r="I10" s="152"/>
      <c r="J10" s="152"/>
      <c r="L10" s="9" t="s">
        <v>24</v>
      </c>
      <c r="M10" s="10" t="s">
        <v>18</v>
      </c>
      <c r="N10" s="10" t="s">
        <v>34</v>
      </c>
      <c r="O10" s="11">
        <v>26000</v>
      </c>
    </row>
    <row r="11" spans="1:15" ht="15.65" customHeight="1" x14ac:dyDescent="0.55000000000000004">
      <c r="A11" s="189"/>
      <c r="B11" s="190"/>
      <c r="C11" s="157" t="s">
        <v>10</v>
      </c>
      <c r="D11" s="157"/>
      <c r="E11" s="188"/>
      <c r="H11" s="152" t="s">
        <v>4</v>
      </c>
      <c r="I11" s="152"/>
      <c r="J11" s="152"/>
      <c r="L11" s="9" t="s">
        <v>26</v>
      </c>
      <c r="M11" s="10" t="s">
        <v>19</v>
      </c>
      <c r="N11" s="10" t="s">
        <v>20</v>
      </c>
      <c r="O11" s="11">
        <v>50000</v>
      </c>
    </row>
    <row r="12" spans="1:15" ht="15.65" customHeight="1" x14ac:dyDescent="0.55000000000000004">
      <c r="A12" s="199" t="s">
        <v>11</v>
      </c>
      <c r="B12" s="200"/>
      <c r="C12" s="191" t="s">
        <v>57</v>
      </c>
      <c r="D12" s="191"/>
      <c r="E12" s="192"/>
      <c r="H12" s="152" t="s">
        <v>5</v>
      </c>
      <c r="I12" s="152"/>
      <c r="J12" s="152"/>
      <c r="L12" s="9" t="s">
        <v>27</v>
      </c>
      <c r="M12" s="10" t="s">
        <v>19</v>
      </c>
      <c r="N12" s="10" t="s">
        <v>33</v>
      </c>
      <c r="O12" s="11">
        <v>30000</v>
      </c>
    </row>
    <row r="13" spans="1:15" ht="15.65" customHeight="1" x14ac:dyDescent="0.55000000000000004">
      <c r="A13" s="197" t="s">
        <v>12</v>
      </c>
      <c r="B13" s="198"/>
      <c r="C13" s="157" t="s">
        <v>13</v>
      </c>
      <c r="D13" s="157"/>
      <c r="E13" s="188"/>
      <c r="H13" s="152" t="s">
        <v>6</v>
      </c>
      <c r="I13" s="152"/>
      <c r="J13" s="152"/>
      <c r="L13" s="9" t="s">
        <v>28</v>
      </c>
      <c r="M13" s="10" t="s">
        <v>19</v>
      </c>
      <c r="N13" s="10" t="s">
        <v>34</v>
      </c>
      <c r="O13" s="11">
        <v>15000</v>
      </c>
    </row>
    <row r="14" spans="1:15" ht="15.65" customHeight="1" x14ac:dyDescent="0.55000000000000004">
      <c r="A14" s="195"/>
      <c r="B14" s="196"/>
      <c r="C14" s="157" t="s">
        <v>14</v>
      </c>
      <c r="D14" s="157"/>
      <c r="E14" s="188"/>
      <c r="H14" s="152" t="s">
        <v>7</v>
      </c>
      <c r="I14" s="152"/>
      <c r="J14" s="152"/>
      <c r="L14" s="9" t="s">
        <v>49</v>
      </c>
      <c r="M14" s="10" t="s">
        <v>52</v>
      </c>
      <c r="N14" s="10" t="s">
        <v>33</v>
      </c>
      <c r="O14" s="11">
        <v>50000</v>
      </c>
    </row>
    <row r="15" spans="1:15" ht="15.65" customHeight="1" x14ac:dyDescent="0.55000000000000004">
      <c r="A15" s="195"/>
      <c r="B15" s="196"/>
      <c r="C15" s="157" t="s">
        <v>0</v>
      </c>
      <c r="D15" s="157"/>
      <c r="E15" s="188"/>
      <c r="H15" s="162" t="s">
        <v>22</v>
      </c>
      <c r="I15" s="162"/>
      <c r="J15" s="162"/>
      <c r="L15" s="9" t="s">
        <v>50</v>
      </c>
      <c r="M15" s="10"/>
      <c r="N15" s="10"/>
      <c r="O15" s="11"/>
    </row>
    <row r="16" spans="1:15" ht="15.65" customHeight="1" thickBot="1" x14ac:dyDescent="0.6">
      <c r="A16" s="193"/>
      <c r="B16" s="194"/>
      <c r="C16" s="186" t="s">
        <v>55</v>
      </c>
      <c r="D16" s="186"/>
      <c r="E16" s="187"/>
      <c r="H16" s="152" t="s">
        <v>58</v>
      </c>
      <c r="I16" s="152"/>
      <c r="J16" s="152"/>
      <c r="L16" s="9" t="s">
        <v>51</v>
      </c>
      <c r="M16" s="10"/>
      <c r="N16" s="10"/>
      <c r="O16" s="11"/>
    </row>
    <row r="17" spans="1:15" ht="23.15" customHeight="1" thickBot="1" x14ac:dyDescent="0.6">
      <c r="A17" s="4"/>
      <c r="B17" s="4"/>
      <c r="L17" s="29"/>
      <c r="O17" s="30"/>
    </row>
    <row r="18" spans="1:15" ht="30" customHeight="1" thickBot="1" x14ac:dyDescent="0.6">
      <c r="A18" s="202" t="s">
        <v>15</v>
      </c>
      <c r="B18" s="203"/>
      <c r="C18" s="204">
        <f>I29</f>
        <v>50000</v>
      </c>
      <c r="D18" s="205"/>
      <c r="E18" s="206"/>
    </row>
    <row r="19" spans="1:15" ht="23.15" customHeight="1" thickBot="1" x14ac:dyDescent="0.6"/>
    <row r="20" spans="1:15" ht="23.15" customHeight="1" thickBot="1" x14ac:dyDescent="0.6">
      <c r="A20" s="153" t="s">
        <v>36</v>
      </c>
      <c r="B20" s="154"/>
      <c r="C20" s="154"/>
      <c r="D20" s="154"/>
      <c r="E20" s="154"/>
      <c r="F20" s="154"/>
      <c r="G20" s="154"/>
      <c r="H20" s="154"/>
      <c r="I20" s="154"/>
      <c r="J20" s="155"/>
    </row>
    <row r="21" spans="1:15" ht="23.15" customHeight="1" thickBot="1" x14ac:dyDescent="0.6">
      <c r="A21" s="12" t="s">
        <v>16</v>
      </c>
      <c r="B21" s="13" t="s">
        <v>17</v>
      </c>
      <c r="C21" s="146" t="s">
        <v>29</v>
      </c>
      <c r="D21" s="146"/>
      <c r="E21" s="146"/>
      <c r="F21" s="14" t="s">
        <v>30</v>
      </c>
      <c r="G21" s="146" t="s">
        <v>31</v>
      </c>
      <c r="H21" s="146"/>
      <c r="I21" s="146" t="s">
        <v>32</v>
      </c>
      <c r="J21" s="147"/>
    </row>
    <row r="22" spans="1:15" ht="23.15" customHeight="1" x14ac:dyDescent="0.55000000000000004">
      <c r="A22" s="15">
        <v>1</v>
      </c>
      <c r="B22" s="16" t="s">
        <v>23</v>
      </c>
      <c r="C22" s="16" t="str">
        <f t="shared" ref="C22" si="0">IFERROR(VLOOKUP($B22,$L$8:$O$16,2,FALSE),"")</f>
        <v>年間（２回）</v>
      </c>
      <c r="D22" s="201" t="str">
        <f>IFERROR(VLOOKUP($B22,$L$8:$O$16,3,FALSE),"")</f>
        <v>Ａ４版 １/２ページ （Ａ５版）</v>
      </c>
      <c r="E22" s="201"/>
      <c r="F22" s="16">
        <v>1</v>
      </c>
      <c r="G22" s="150">
        <f>IFERROR(VLOOKUP($B22,$L$8:$O$16,4,FALSE),"")</f>
        <v>50000</v>
      </c>
      <c r="H22" s="150"/>
      <c r="I22" s="150">
        <f>IFERROR(F22*G22,"")</f>
        <v>50000</v>
      </c>
      <c r="J22" s="151"/>
    </row>
    <row r="23" spans="1:15" ht="23.15" customHeight="1" x14ac:dyDescent="0.55000000000000004">
      <c r="A23" s="17"/>
      <c r="B23" s="18" t="s">
        <v>53</v>
      </c>
      <c r="C23" s="18"/>
      <c r="D23" s="209"/>
      <c r="E23" s="209"/>
      <c r="F23" s="18"/>
      <c r="G23" s="142"/>
      <c r="H23" s="142"/>
      <c r="I23" s="142"/>
      <c r="J23" s="143"/>
    </row>
    <row r="24" spans="1:15" ht="23.15" customHeight="1" x14ac:dyDescent="0.55000000000000004">
      <c r="A24" s="17"/>
      <c r="B24" s="18"/>
      <c r="C24" s="18"/>
      <c r="D24" s="209"/>
      <c r="E24" s="209"/>
      <c r="F24" s="18"/>
      <c r="G24" s="142"/>
      <c r="H24" s="142"/>
      <c r="I24" s="142"/>
      <c r="J24" s="143"/>
    </row>
    <row r="25" spans="1:15" ht="23.15" customHeight="1" x14ac:dyDescent="0.55000000000000004">
      <c r="A25" s="17"/>
      <c r="B25" s="18"/>
      <c r="C25" s="18"/>
      <c r="D25" s="209"/>
      <c r="E25" s="209"/>
      <c r="F25" s="18"/>
      <c r="G25" s="142"/>
      <c r="H25" s="142"/>
      <c r="I25" s="142"/>
      <c r="J25" s="143"/>
    </row>
    <row r="26" spans="1:15" ht="23.15" customHeight="1" x14ac:dyDescent="0.55000000000000004">
      <c r="A26" s="17"/>
      <c r="B26" s="18"/>
      <c r="C26" s="18"/>
      <c r="D26" s="209"/>
      <c r="E26" s="209"/>
      <c r="F26" s="18"/>
      <c r="G26" s="142"/>
      <c r="H26" s="142"/>
      <c r="I26" s="142"/>
      <c r="J26" s="143"/>
    </row>
    <row r="27" spans="1:15" ht="23.15" customHeight="1" thickBot="1" x14ac:dyDescent="0.6">
      <c r="A27" s="19"/>
      <c r="B27" s="20"/>
      <c r="C27" s="20" t="str">
        <f>IFERROR(VLOOKUP($B27,$L$8:$O$16,2,FALSE),"")</f>
        <v/>
      </c>
      <c r="D27" s="211" t="str">
        <f t="shared" ref="D27" si="1">IFERROR(VLOOKUP($B27,$L$8:$O$13,3,FALSE),"")</f>
        <v/>
      </c>
      <c r="E27" s="211"/>
      <c r="F27" s="20"/>
      <c r="G27" s="134" t="str">
        <f t="shared" ref="G27" si="2">IFERROR(VLOOKUP($B27,$L$8:$O$13,4,FALSE),"")</f>
        <v/>
      </c>
      <c r="H27" s="134"/>
      <c r="I27" s="134" t="str">
        <f t="shared" ref="I27" si="3">IFERROR(F27*G27,"")</f>
        <v/>
      </c>
      <c r="J27" s="135"/>
    </row>
    <row r="28" spans="1:15" ht="23.15" customHeight="1" thickBot="1" x14ac:dyDescent="0.6"/>
    <row r="29" spans="1:15" ht="30" customHeight="1" thickBot="1" x14ac:dyDescent="0.6">
      <c r="E29" s="7"/>
      <c r="G29" s="136" t="s">
        <v>35</v>
      </c>
      <c r="H29" s="137"/>
      <c r="I29" s="138">
        <f>IFERROR(SUM(I22:J27),"")</f>
        <v>50000</v>
      </c>
      <c r="J29" s="139"/>
    </row>
    <row r="30" spans="1:15" ht="23.75" customHeight="1" x14ac:dyDescent="0.55000000000000004">
      <c r="D30" s="6"/>
      <c r="E30" s="6"/>
    </row>
    <row r="31" spans="1:15" ht="23.75" customHeight="1" x14ac:dyDescent="0.55000000000000004">
      <c r="D31" s="6"/>
      <c r="E31" s="6"/>
    </row>
    <row r="32" spans="1:15" ht="23.75" customHeight="1" x14ac:dyDescent="0.55000000000000004">
      <c r="A32" s="162" t="s">
        <v>59</v>
      </c>
      <c r="B32" s="162"/>
      <c r="C32" s="162"/>
      <c r="D32" s="162"/>
      <c r="E32" s="162"/>
      <c r="F32" s="162"/>
      <c r="G32" s="162"/>
      <c r="H32" s="162"/>
      <c r="I32" s="162"/>
      <c r="J32" s="162"/>
    </row>
    <row r="33" spans="1:10" ht="23.75" customHeight="1" x14ac:dyDescent="0.55000000000000004">
      <c r="A33" s="162" t="s">
        <v>37</v>
      </c>
      <c r="B33" s="162"/>
      <c r="C33" s="162"/>
      <c r="D33" s="162"/>
      <c r="E33" s="162"/>
      <c r="F33" s="162"/>
      <c r="G33" s="162"/>
      <c r="H33" s="162"/>
      <c r="I33" s="162"/>
      <c r="J33" s="162"/>
    </row>
    <row r="34" spans="1:10" x14ac:dyDescent="0.55000000000000004">
      <c r="A34" s="6"/>
      <c r="B34" s="6"/>
      <c r="C34" s="6"/>
      <c r="D34" s="6"/>
      <c r="E34" s="6"/>
      <c r="F34" s="6"/>
      <c r="G34" s="6"/>
      <c r="H34" s="6"/>
      <c r="I34" s="6"/>
      <c r="J34" s="6"/>
    </row>
  </sheetData>
  <mergeCells count="56">
    <mergeCell ref="A5:D5"/>
    <mergeCell ref="A32:J32"/>
    <mergeCell ref="A33:J33"/>
    <mergeCell ref="H3:H4"/>
    <mergeCell ref="I3:J4"/>
    <mergeCell ref="G27:H27"/>
    <mergeCell ref="I27:J27"/>
    <mergeCell ref="I29:J29"/>
    <mergeCell ref="G29:H29"/>
    <mergeCell ref="D26:E26"/>
    <mergeCell ref="D27:E27"/>
    <mergeCell ref="G23:H23"/>
    <mergeCell ref="I23:J23"/>
    <mergeCell ref="G24:H24"/>
    <mergeCell ref="I24:J24"/>
    <mergeCell ref="G25:H25"/>
    <mergeCell ref="H9:J9"/>
    <mergeCell ref="C10:E10"/>
    <mergeCell ref="I25:J25"/>
    <mergeCell ref="G26:H26"/>
    <mergeCell ref="I26:J26"/>
    <mergeCell ref="I21:J21"/>
    <mergeCell ref="G22:H22"/>
    <mergeCell ref="G21:H21"/>
    <mergeCell ref="H11:J11"/>
    <mergeCell ref="D23:E23"/>
    <mergeCell ref="D24:E24"/>
    <mergeCell ref="D25:E25"/>
    <mergeCell ref="H10:J10"/>
    <mergeCell ref="H16:J16"/>
    <mergeCell ref="H15:J15"/>
    <mergeCell ref="H14:J14"/>
    <mergeCell ref="H13:J13"/>
    <mergeCell ref="H12:J12"/>
    <mergeCell ref="D22:E22"/>
    <mergeCell ref="C21:E21"/>
    <mergeCell ref="A20:J20"/>
    <mergeCell ref="A18:B18"/>
    <mergeCell ref="I22:J22"/>
    <mergeCell ref="C18:E18"/>
    <mergeCell ref="A2:J2"/>
    <mergeCell ref="A10:B10"/>
    <mergeCell ref="A8:E8"/>
    <mergeCell ref="C16:E16"/>
    <mergeCell ref="C15:E15"/>
    <mergeCell ref="A11:B11"/>
    <mergeCell ref="C14:E14"/>
    <mergeCell ref="C13:E13"/>
    <mergeCell ref="C12:E12"/>
    <mergeCell ref="C11:E11"/>
    <mergeCell ref="A16:B16"/>
    <mergeCell ref="A15:B15"/>
    <mergeCell ref="A14:B14"/>
    <mergeCell ref="A13:B13"/>
    <mergeCell ref="A12:B12"/>
    <mergeCell ref="H8:J8"/>
  </mergeCells>
  <phoneticPr fontId="6"/>
  <printOptions horizontalCentered="1" verticalCentered="1"/>
  <pageMargins left="0.51181102362204722" right="0.51181102362204722" top="0.74803149606299213" bottom="0.74803149606299213"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送付ご案内状</vt:lpstr>
      <vt:lpstr>広告掲載お願い</vt:lpstr>
      <vt:lpstr>広告掲載申込書</vt:lpstr>
      <vt:lpstr>領収証</vt:lpstr>
      <vt:lpstr>請求書</vt:lpstr>
      <vt:lpstr>広告掲載お願い!Print_Area</vt:lpstr>
      <vt:lpstr>広告掲載申込書!Print_Area</vt:lpstr>
      <vt:lpstr>請求書!Print_Area</vt:lpstr>
      <vt:lpstr>送付ご案内状!Print_Area</vt:lpstr>
      <vt:lpstr>領収証!Print_Area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学連</dc:creator>
  <cp:lastModifiedBy>則孝 橘</cp:lastModifiedBy>
  <cp:lastPrinted>2024-03-11T04:56:37Z</cp:lastPrinted>
  <dcterms:created xsi:type="dcterms:W3CDTF">2016-08-09T04:34:07Z</dcterms:created>
  <dcterms:modified xsi:type="dcterms:W3CDTF">2024-03-11T04:56:55Z</dcterms:modified>
</cp:coreProperties>
</file>